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0 Información www asotacgua com\DICIEMBRE 2020\Numeral 9\"/>
    </mc:Choice>
  </mc:AlternateContent>
  <bookViews>
    <workbookView xWindow="0" yWindow="0" windowWidth="20490" windowHeight="7305" tabRatio="830" activeTab="11"/>
  </bookViews>
  <sheets>
    <sheet name="ENERO" sheetId="20" r:id="rId1"/>
    <sheet name="FEBRERO" sheetId="21" r:id="rId2"/>
    <sheet name="MARZO" sheetId="22" r:id="rId3"/>
    <sheet name="ABRIL" sheetId="23" r:id="rId4"/>
    <sheet name="MAYO " sheetId="24" r:id="rId5"/>
    <sheet name="JUNIO" sheetId="25" r:id="rId6"/>
    <sheet name="JULIO " sheetId="26" r:id="rId7"/>
    <sheet name="AGOSTO" sheetId="27" r:id="rId8"/>
    <sheet name="SEPTIEMBRE" sheetId="28" r:id="rId9"/>
    <sheet name="OCTUBRE" sheetId="29" r:id="rId10"/>
    <sheet name="NOVIEMBRE" sheetId="30" r:id="rId11"/>
    <sheet name="DICIEMBRE" sheetId="3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31" l="1"/>
  <c r="J36" i="30" l="1"/>
  <c r="J37" i="29" l="1"/>
  <c r="J30" i="28" l="1"/>
  <c r="J27" i="27" l="1"/>
  <c r="J26" i="26" l="1"/>
  <c r="J29" i="25" l="1"/>
  <c r="J29" i="24" l="1"/>
  <c r="J27" i="23" l="1"/>
  <c r="J38" i="22" l="1"/>
  <c r="J38" i="21" l="1"/>
  <c r="J38" i="20" l="1"/>
</calcChain>
</file>

<file path=xl/sharedStrings.xml><?xml version="1.0" encoding="utf-8"?>
<sst xmlns="http://schemas.openxmlformats.org/spreadsheetml/2006/main" count="326" uniqueCount="85">
  <si>
    <t>Descripción</t>
  </si>
  <si>
    <t>Socios</t>
  </si>
  <si>
    <t>Fecha</t>
  </si>
  <si>
    <t>Entidad</t>
  </si>
  <si>
    <t xml:space="preserve">BANCO AGROMERCANTIL, S.A. </t>
  </si>
  <si>
    <t>BANCO GYT CONTINENTAL, S.A.</t>
  </si>
  <si>
    <t>Total</t>
  </si>
  <si>
    <t>Valor</t>
  </si>
  <si>
    <t>(Artículo 10, numeral 9 Ley de Acceso a la Información Pública)</t>
  </si>
  <si>
    <t>DEPÓSITOS CONSTITUIDOS CON FONDOS PÚBLICOS</t>
  </si>
  <si>
    <t>CRÉDITO HIPOTECARIO NACIONAL</t>
  </si>
  <si>
    <t>Cuenta No. 02-099-005892-6</t>
  </si>
  <si>
    <t>Cuenta No. 30-2002029-8</t>
  </si>
  <si>
    <t>Cuenta No. 001-0051345-7</t>
  </si>
  <si>
    <t>-</t>
  </si>
  <si>
    <t>Detalle de Depósitos Mensuales Correspondientes a Enero 2020</t>
  </si>
  <si>
    <t>Cuotas de afiliaciones 2020 más carnet</t>
  </si>
  <si>
    <t>07/01/2020</t>
  </si>
  <si>
    <t>08/01/2020</t>
  </si>
  <si>
    <t>Aporte donación por 4 cajas cartuchos Rio # 9 y 4 rondas de platillos de arcilla</t>
  </si>
  <si>
    <t>Aporte donación socios cartuchos Rio # 9</t>
  </si>
  <si>
    <t>Detalle de Depósitos Mensuales Correspondientes a Febrero 2020</t>
  </si>
  <si>
    <t>Aporte Donación de Socios para cartuchos Rio  #9</t>
  </si>
  <si>
    <t>José Octavio Ramos Muñoz</t>
  </si>
  <si>
    <t>CDAG</t>
  </si>
  <si>
    <t>Complemento asignación correspondiente al ejercicio fiscal 2019</t>
  </si>
  <si>
    <t>Asignación correspondiente al mes de enero 2020.</t>
  </si>
  <si>
    <t>Asignación correspondiente al mes de Febrero 2020</t>
  </si>
  <si>
    <t xml:space="preserve">Comité Olímpico Guatemalteco </t>
  </si>
  <si>
    <t>Apoyo económico pago membresia anual a la ISSF</t>
  </si>
  <si>
    <t xml:space="preserve">Apoyo eco. Campamento Tiro en Umbriaverde, Italia </t>
  </si>
  <si>
    <t>Apoyo eco. Copa del Mundo Tiro en Nicosia, Chipre</t>
  </si>
  <si>
    <t>Detalle de Depósitos Mensuales Correspondientes a Marzo 2020</t>
  </si>
  <si>
    <t>Cuenta No. 066-0027731-3</t>
  </si>
  <si>
    <t>Comité Olímpico Guatemalteco</t>
  </si>
  <si>
    <t>Traslado Becas Olímpicas para atletas Tokio 2020</t>
  </si>
  <si>
    <t>Apoyo eco. compra 3 monitores de sueño para atletas Tokio 2020</t>
  </si>
  <si>
    <t>Asignación correspondiente al mes de Marzo 2020</t>
  </si>
  <si>
    <t>Asignación correspondiente al mes de Abril 2020</t>
  </si>
  <si>
    <t>Detalle de Depósitos Mensuales Correspondientes a Abril 2020</t>
  </si>
  <si>
    <t>Detalle de Depósitos Mensuales Correspondientes a Mayo 2020</t>
  </si>
  <si>
    <t>Asignación correspondiente al mes de Mayo 2020</t>
  </si>
  <si>
    <t>COG</t>
  </si>
  <si>
    <t>Traslado de Fondos Cuatrimestre Atletas</t>
  </si>
  <si>
    <t>ASOTAC</t>
  </si>
  <si>
    <t>Reembolso fondo Caja Chica</t>
  </si>
  <si>
    <t>Asignación correspondiente al mes de junio 2020</t>
  </si>
  <si>
    <t>BANGUAT</t>
  </si>
  <si>
    <t>Devolución Banco de Guatemala</t>
  </si>
  <si>
    <t>Detalle de Depósitos Mensuales Correspondientes a junio 2020</t>
  </si>
  <si>
    <t>Detalle de Depósitos Mensuales Correspondientes a julio 2020</t>
  </si>
  <si>
    <t>Anticipo Asignación del mes de julio 2020</t>
  </si>
  <si>
    <t>Complemento Asignación mes de julio 2020</t>
  </si>
  <si>
    <t>Detalle de Depósitos Mensuales Correspondientes a agosto 2020</t>
  </si>
  <si>
    <t>Asignación del mes de agosto 2020</t>
  </si>
  <si>
    <t>Cuota afiliacion 2020</t>
  </si>
  <si>
    <t>Cutoa Afiliación 2020</t>
  </si>
  <si>
    <t>Cuota afiliacion 2020 y reposición carnet</t>
  </si>
  <si>
    <t>Detalle de Depósitos Mensuales Correspondientes a septiembre 2020</t>
  </si>
  <si>
    <t>Asignación del mes de septiembre 2020</t>
  </si>
  <si>
    <t>Traslado Becas Olímpicas para atletas Tokio 2020 Mayo - Agosto</t>
  </si>
  <si>
    <t>Detalle de Depósitos Mensuales Correspondientes a octubre 2020</t>
  </si>
  <si>
    <t>Asignación del mes de octubre 2020</t>
  </si>
  <si>
    <t>Cuenta No. 066-0027732-1</t>
  </si>
  <si>
    <t>Activación cuenta</t>
  </si>
  <si>
    <t>Apoyo Economico Puerta de Bunker</t>
  </si>
  <si>
    <t>Apoyo Economico Caja de Seguridad Armas</t>
  </si>
  <si>
    <t>Apoyo Economico Reparación Consola</t>
  </si>
  <si>
    <t>Apoyo Economico  Varios rubros</t>
  </si>
  <si>
    <t>Apoyo Economico Primera Caja de Seguridad Armas</t>
  </si>
  <si>
    <t>Detalle de Depósitos Mensuales Correspondientes a noviembre 2020</t>
  </si>
  <si>
    <t>Devolución por transferencia Fitlight</t>
  </si>
  <si>
    <t>Asignación del mes de noviembre 2020</t>
  </si>
  <si>
    <t>Asignación para Juegos Nacionales 2020</t>
  </si>
  <si>
    <t>Vacacionista</t>
  </si>
  <si>
    <t>Curso de vacaciones 2020</t>
  </si>
  <si>
    <t>Apoyo Economico Viaje Atletas a Perú</t>
  </si>
  <si>
    <t>Becas Tokio 2020</t>
  </si>
  <si>
    <t>Apoyo Economico Compra Equipo de Gimnacio</t>
  </si>
  <si>
    <t>Apoyo Economico Compra Kit de Camaras y alarma</t>
  </si>
  <si>
    <t>Apoyo Economico Viaje A Egipto  2021</t>
  </si>
  <si>
    <t>CDAG.Complemento de meses anteriores año 2020.</t>
  </si>
  <si>
    <t>Asignación del mes de diciembre 2020</t>
  </si>
  <si>
    <t>Donacion platillos</t>
  </si>
  <si>
    <t>Detalle de Depósitos Mensuales Correspondientes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</si>
</sst>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1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0" xfId="0" applyFont="1" applyFill="1" applyBorder="1"/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left"/>
    </xf>
    <xf numFmtId="1" fontId="2" fillId="0" borderId="11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65" fontId="2" fillId="0" borderId="6" xfId="1" applyFont="1" applyFill="1" applyBorder="1" applyAlignment="1"/>
    <xf numFmtId="165" fontId="2" fillId="0" borderId="9" xfId="1" applyFont="1" applyFill="1" applyBorder="1" applyAlignment="1"/>
    <xf numFmtId="0" fontId="3" fillId="0" borderId="0" xfId="0" applyNumberFormat="1" applyFont="1" applyFill="1" applyBorder="1" applyAlignment="1">
      <alignment horizontal="left" indent="1"/>
    </xf>
    <xf numFmtId="165" fontId="3" fillId="0" borderId="8" xfId="1" applyFont="1" applyFill="1" applyBorder="1" applyAlignment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165" fontId="4" fillId="0" borderId="4" xfId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14" fontId="3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4" fontId="2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9830" cy="1206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154517</xdr:colOff>
      <xdr:row>6</xdr:row>
      <xdr:rowOff>91016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155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154517</xdr:colOff>
      <xdr:row>6</xdr:row>
      <xdr:rowOff>91016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155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154517</xdr:colOff>
      <xdr:row>6</xdr:row>
      <xdr:rowOff>91016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155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91016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showGridLines="0" topLeftCell="A6" zoomScale="90" zoomScaleNormal="90" workbookViewId="0">
      <selection activeCell="D26" sqref="D26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15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10</v>
      </c>
      <c r="E14" s="29"/>
      <c r="F14" s="21"/>
      <c r="G14" s="58" t="s">
        <v>11</v>
      </c>
      <c r="H14" s="18"/>
      <c r="I14" s="11"/>
      <c r="J14" s="1"/>
      <c r="K14" s="31"/>
      <c r="L14" s="12"/>
    </row>
    <row r="15" spans="2:12" s="2" customFormat="1" x14ac:dyDescent="0.2">
      <c r="B15" s="7"/>
      <c r="C15" s="19"/>
      <c r="D15" s="59" t="s">
        <v>14</v>
      </c>
      <c r="E15" s="29" t="s">
        <v>14</v>
      </c>
      <c r="F15" s="21"/>
      <c r="G15" s="30" t="s">
        <v>14</v>
      </c>
      <c r="H15" s="18"/>
      <c r="I15" s="11"/>
      <c r="J15" s="1">
        <v>0</v>
      </c>
      <c r="K15" s="31"/>
      <c r="L15" s="12"/>
    </row>
    <row r="16" spans="2:12" s="2" customFormat="1" x14ac:dyDescent="0.2">
      <c r="B16" s="7"/>
      <c r="C16" s="19"/>
      <c r="D16" s="57"/>
      <c r="E16" s="29"/>
      <c r="F16" s="21"/>
      <c r="G16" s="29"/>
      <c r="H16" s="18"/>
      <c r="I16" s="11"/>
      <c r="J16" s="1"/>
      <c r="K16" s="31"/>
      <c r="L16" s="12"/>
    </row>
    <row r="17" spans="2:12" s="8" customFormat="1" x14ac:dyDescent="0.2">
      <c r="B17" s="7"/>
      <c r="C17" s="19"/>
      <c r="D17" s="56" t="s">
        <v>4</v>
      </c>
      <c r="E17" s="29"/>
      <c r="F17" s="21"/>
      <c r="G17" s="58" t="s">
        <v>12</v>
      </c>
      <c r="H17" s="18"/>
      <c r="I17" s="11"/>
      <c r="J17" s="1"/>
      <c r="K17" s="31"/>
      <c r="L17" s="12"/>
    </row>
    <row r="18" spans="2:12" x14ac:dyDescent="0.2">
      <c r="B18" s="7"/>
      <c r="C18" s="19"/>
      <c r="D18" s="57" t="s">
        <v>17</v>
      </c>
      <c r="E18" s="29" t="s">
        <v>1</v>
      </c>
      <c r="F18" s="20"/>
      <c r="G18" s="30" t="s">
        <v>16</v>
      </c>
      <c r="H18" s="18"/>
      <c r="I18" s="11"/>
      <c r="J18" s="10">
        <v>200</v>
      </c>
      <c r="K18" s="31"/>
      <c r="L18" s="12"/>
    </row>
    <row r="19" spans="2:12" x14ac:dyDescent="0.2">
      <c r="B19" s="7"/>
      <c r="C19" s="19"/>
      <c r="D19" s="57" t="s">
        <v>18</v>
      </c>
      <c r="E19" s="29" t="s">
        <v>1</v>
      </c>
      <c r="F19" s="20"/>
      <c r="G19" s="30" t="s">
        <v>16</v>
      </c>
      <c r="H19" s="18"/>
      <c r="I19" s="11"/>
      <c r="J19" s="10">
        <v>3000</v>
      </c>
      <c r="K19" s="31"/>
      <c r="L19" s="12"/>
    </row>
    <row r="20" spans="2:12" x14ac:dyDescent="0.2">
      <c r="B20" s="7"/>
      <c r="C20" s="19"/>
      <c r="D20" s="57">
        <v>43840</v>
      </c>
      <c r="E20" s="29" t="s">
        <v>1</v>
      </c>
      <c r="F20" s="20"/>
      <c r="G20" s="30" t="s">
        <v>16</v>
      </c>
      <c r="H20" s="18"/>
      <c r="I20" s="18"/>
      <c r="J20" s="10">
        <v>200</v>
      </c>
      <c r="K20" s="31"/>
      <c r="L20" s="12"/>
    </row>
    <row r="21" spans="2:12" x14ac:dyDescent="0.2">
      <c r="B21" s="7"/>
      <c r="C21" s="19"/>
      <c r="D21" s="57">
        <v>43843</v>
      </c>
      <c r="E21" s="29" t="s">
        <v>1</v>
      </c>
      <c r="F21" s="20"/>
      <c r="G21" s="30" t="s">
        <v>16</v>
      </c>
      <c r="H21" s="18"/>
      <c r="I21" s="11"/>
      <c r="J21" s="10">
        <v>600</v>
      </c>
      <c r="K21" s="31"/>
      <c r="L21" s="12"/>
    </row>
    <row r="22" spans="2:12" x14ac:dyDescent="0.2">
      <c r="B22" s="7"/>
      <c r="C22" s="19"/>
      <c r="D22" s="57">
        <v>43844</v>
      </c>
      <c r="E22" s="29" t="s">
        <v>1</v>
      </c>
      <c r="F22" s="20"/>
      <c r="G22" s="30" t="s">
        <v>16</v>
      </c>
      <c r="H22" s="18"/>
      <c r="I22" s="11"/>
      <c r="J22" s="10">
        <v>200</v>
      </c>
      <c r="K22" s="31"/>
      <c r="L22" s="12"/>
    </row>
    <row r="23" spans="2:12" x14ac:dyDescent="0.2">
      <c r="B23" s="7"/>
      <c r="C23" s="19"/>
      <c r="D23" s="57">
        <v>43845</v>
      </c>
      <c r="E23" s="29" t="s">
        <v>1</v>
      </c>
      <c r="F23" s="20"/>
      <c r="G23" s="30" t="s">
        <v>16</v>
      </c>
      <c r="H23" s="18"/>
      <c r="I23" s="18"/>
      <c r="J23" s="10">
        <v>2400</v>
      </c>
      <c r="K23" s="31"/>
      <c r="L23" s="12"/>
    </row>
    <row r="24" spans="2:12" x14ac:dyDescent="0.2">
      <c r="B24" s="7"/>
      <c r="C24" s="19"/>
      <c r="D24" s="57">
        <v>43847</v>
      </c>
      <c r="E24" s="29" t="s">
        <v>1</v>
      </c>
      <c r="F24" s="20"/>
      <c r="G24" s="30" t="s">
        <v>16</v>
      </c>
      <c r="H24" s="18"/>
      <c r="I24" s="11"/>
      <c r="J24" s="10">
        <v>3400</v>
      </c>
      <c r="K24" s="31"/>
      <c r="L24" s="12"/>
    </row>
    <row r="25" spans="2:12" x14ac:dyDescent="0.2">
      <c r="B25" s="7"/>
      <c r="C25" s="19"/>
      <c r="D25" s="57">
        <v>43850</v>
      </c>
      <c r="E25" s="29" t="s">
        <v>1</v>
      </c>
      <c r="F25" s="20"/>
      <c r="G25" s="30" t="s">
        <v>16</v>
      </c>
      <c r="H25" s="18"/>
      <c r="I25" s="11"/>
      <c r="J25" s="10">
        <v>400</v>
      </c>
      <c r="K25" s="31"/>
      <c r="L25" s="12"/>
    </row>
    <row r="26" spans="2:12" x14ac:dyDescent="0.2">
      <c r="B26" s="7"/>
      <c r="C26" s="19"/>
      <c r="D26" s="57">
        <v>43853</v>
      </c>
      <c r="E26" s="29" t="s">
        <v>1</v>
      </c>
      <c r="F26" s="20"/>
      <c r="G26" s="30" t="s">
        <v>20</v>
      </c>
      <c r="H26" s="18"/>
      <c r="I26" s="18"/>
      <c r="J26" s="10">
        <v>100</v>
      </c>
      <c r="K26" s="31"/>
      <c r="L26" s="12"/>
    </row>
    <row r="27" spans="2:12" x14ac:dyDescent="0.2">
      <c r="B27" s="7"/>
      <c r="C27" s="19"/>
      <c r="D27" s="57">
        <v>43853</v>
      </c>
      <c r="E27" s="29" t="s">
        <v>1</v>
      </c>
      <c r="F27" s="20"/>
      <c r="G27" s="30" t="s">
        <v>16</v>
      </c>
      <c r="H27" s="18"/>
      <c r="I27" s="11"/>
      <c r="J27" s="10">
        <v>1400</v>
      </c>
      <c r="K27" s="31"/>
      <c r="L27" s="12"/>
    </row>
    <row r="28" spans="2:12" x14ac:dyDescent="0.2">
      <c r="B28" s="7"/>
      <c r="C28" s="19"/>
      <c r="D28" s="57">
        <v>43854</v>
      </c>
      <c r="E28" s="29" t="s">
        <v>1</v>
      </c>
      <c r="F28" s="20"/>
      <c r="G28" s="30" t="s">
        <v>16</v>
      </c>
      <c r="H28" s="18"/>
      <c r="I28" s="11"/>
      <c r="J28" s="10">
        <v>1000</v>
      </c>
      <c r="K28" s="31"/>
      <c r="L28" s="12"/>
    </row>
    <row r="29" spans="2:12" x14ac:dyDescent="0.2">
      <c r="B29" s="7"/>
      <c r="C29" s="19"/>
      <c r="D29" s="57">
        <v>43859</v>
      </c>
      <c r="E29" s="29" t="s">
        <v>1</v>
      </c>
      <c r="F29" s="20"/>
      <c r="G29" s="30" t="s">
        <v>16</v>
      </c>
      <c r="H29" s="18"/>
      <c r="I29" s="18"/>
      <c r="J29" s="10">
        <v>600</v>
      </c>
      <c r="K29" s="31"/>
      <c r="L29" s="12"/>
    </row>
    <row r="30" spans="2:12" s="2" customFormat="1" x14ac:dyDescent="0.2">
      <c r="B30" s="7"/>
      <c r="C30" s="19"/>
      <c r="D30" s="57">
        <v>43860</v>
      </c>
      <c r="E30" s="29" t="s">
        <v>1</v>
      </c>
      <c r="F30" s="21"/>
      <c r="G30" s="30" t="s">
        <v>16</v>
      </c>
      <c r="H30" s="18"/>
      <c r="I30" s="11"/>
      <c r="J30" s="1">
        <v>200</v>
      </c>
      <c r="K30" s="31"/>
      <c r="L30" s="12"/>
    </row>
    <row r="31" spans="2:12" s="2" customFormat="1" x14ac:dyDescent="0.2">
      <c r="B31" s="7"/>
      <c r="C31" s="19"/>
      <c r="D31" s="57"/>
      <c r="E31" s="29"/>
      <c r="F31" s="21"/>
      <c r="G31" s="29"/>
      <c r="H31" s="18"/>
      <c r="I31" s="11"/>
      <c r="J31" s="1"/>
      <c r="K31" s="31"/>
      <c r="L31" s="12"/>
    </row>
    <row r="32" spans="2:12" s="2" customFormat="1" x14ac:dyDescent="0.2">
      <c r="B32" s="7"/>
      <c r="C32" s="19"/>
      <c r="D32" s="56" t="s">
        <v>5</v>
      </c>
      <c r="E32" s="29"/>
      <c r="F32" s="21"/>
      <c r="G32" s="58" t="s">
        <v>13</v>
      </c>
      <c r="H32" s="18"/>
      <c r="I32" s="11"/>
      <c r="J32" s="1"/>
      <c r="K32" s="31"/>
      <c r="L32" s="12"/>
    </row>
    <row r="33" spans="2:12" x14ac:dyDescent="0.2">
      <c r="B33" s="7"/>
      <c r="C33" s="19"/>
      <c r="D33" s="57">
        <v>43852</v>
      </c>
      <c r="E33" s="29" t="s">
        <v>23</v>
      </c>
      <c r="F33" s="20"/>
      <c r="G33" s="29" t="s">
        <v>19</v>
      </c>
      <c r="H33" s="18"/>
      <c r="I33" s="11"/>
      <c r="J33" s="10">
        <v>300.39999999999998</v>
      </c>
      <c r="K33" s="31"/>
      <c r="L33" s="12"/>
    </row>
    <row r="34" spans="2:12" x14ac:dyDescent="0.2">
      <c r="B34" s="7"/>
      <c r="C34" s="19"/>
      <c r="D34" s="57">
        <v>43860</v>
      </c>
      <c r="E34" s="29" t="s">
        <v>24</v>
      </c>
      <c r="F34" s="20"/>
      <c r="G34" s="29" t="s">
        <v>25</v>
      </c>
      <c r="H34" s="18"/>
      <c r="I34" s="11"/>
      <c r="J34" s="10">
        <v>106160.62</v>
      </c>
      <c r="K34" s="31"/>
      <c r="L34" s="12"/>
    </row>
    <row r="35" spans="2:12" x14ac:dyDescent="0.2">
      <c r="B35" s="7"/>
      <c r="C35" s="19"/>
      <c r="D35" s="57">
        <v>43860</v>
      </c>
      <c r="E35" s="29" t="s">
        <v>24</v>
      </c>
      <c r="F35" s="20"/>
      <c r="G35" s="29" t="s">
        <v>26</v>
      </c>
      <c r="H35" s="18"/>
      <c r="I35" s="11"/>
      <c r="J35" s="10">
        <v>249709.38</v>
      </c>
      <c r="K35" s="31"/>
      <c r="L35" s="12"/>
    </row>
    <row r="36" spans="2:12" s="2" customFormat="1" x14ac:dyDescent="0.2">
      <c r="B36" s="7"/>
      <c r="C36" s="19"/>
      <c r="D36" s="27"/>
      <c r="E36" s="29"/>
      <c r="F36" s="20"/>
      <c r="G36" s="29"/>
      <c r="H36" s="18"/>
      <c r="I36" s="11"/>
      <c r="J36" s="10"/>
      <c r="K36" s="31"/>
      <c r="L36" s="12"/>
    </row>
    <row r="37" spans="2:12" ht="5.0999999999999996" customHeight="1" x14ac:dyDescent="0.2">
      <c r="B37" s="22"/>
      <c r="C37" s="16"/>
      <c r="D37" s="17"/>
      <c r="E37" s="28"/>
      <c r="F37" s="17"/>
      <c r="G37" s="33"/>
      <c r="H37" s="33"/>
      <c r="I37" s="35"/>
      <c r="J37" s="38"/>
      <c r="K37" s="34"/>
      <c r="L37" s="23"/>
    </row>
    <row r="38" spans="2:12" x14ac:dyDescent="0.2">
      <c r="B38" s="22"/>
      <c r="C38" s="19"/>
      <c r="D38" s="21"/>
      <c r="E38" s="29"/>
      <c r="F38" s="21"/>
      <c r="G38" s="40" t="s">
        <v>6</v>
      </c>
      <c r="H38" s="11"/>
      <c r="I38" s="36"/>
      <c r="J38" s="41">
        <f>SUM(J14:J36)</f>
        <v>369870.4</v>
      </c>
      <c r="K38" s="31"/>
      <c r="L38" s="23"/>
    </row>
    <row r="39" spans="2:12" ht="5.0999999999999996" customHeight="1" x14ac:dyDescent="0.2">
      <c r="B39" s="22"/>
      <c r="C39" s="24"/>
      <c r="D39" s="25"/>
      <c r="E39" s="25"/>
      <c r="F39" s="25"/>
      <c r="G39" s="26"/>
      <c r="H39" s="26"/>
      <c r="I39" s="37"/>
      <c r="J39" s="39"/>
      <c r="K39" s="32"/>
      <c r="L39" s="23"/>
    </row>
    <row r="45" spans="2:12" ht="0.95" customHeight="1" x14ac:dyDescent="0.2">
      <c r="C45" s="55"/>
      <c r="D45" s="55"/>
      <c r="E45" s="55"/>
      <c r="F45" s="55"/>
      <c r="G45" s="55"/>
      <c r="H45" s="55"/>
      <c r="I45" s="55"/>
      <c r="J45" s="55"/>
      <c r="K45" s="55"/>
    </row>
    <row r="46" spans="2:12" x14ac:dyDescent="0.2">
      <c r="B46" s="8"/>
      <c r="C46" s="4" t="s">
        <v>8</v>
      </c>
      <c r="D46" s="5"/>
      <c r="E46" s="5"/>
      <c r="F46" s="5"/>
      <c r="G46" s="5"/>
      <c r="H46" s="5"/>
      <c r="I46" s="5"/>
      <c r="J46" s="5"/>
      <c r="K46" s="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</sheetData>
  <sortState ref="B26:L95">
    <sortCondition ref="B26:B95"/>
    <sortCondition ref="E26:E95"/>
  </sortState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topLeftCell="A3" workbookViewId="0">
      <selection activeCell="D14" sqref="D1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6.570312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61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2" customFormat="1" x14ac:dyDescent="0.2">
      <c r="B13" s="7"/>
      <c r="C13" s="19"/>
      <c r="D13" s="57"/>
      <c r="E13" s="29"/>
      <c r="F13" s="21"/>
      <c r="G13" s="29"/>
      <c r="H13" s="18"/>
      <c r="I13" s="11"/>
      <c r="J13" s="1"/>
      <c r="K13" s="31"/>
      <c r="L13" s="12"/>
    </row>
    <row r="14" spans="2:12" x14ac:dyDescent="0.2">
      <c r="B14" s="7"/>
      <c r="C14" s="19"/>
      <c r="D14" s="57"/>
      <c r="E14" s="29"/>
      <c r="F14" s="20"/>
      <c r="G14" s="18"/>
      <c r="H14" s="18"/>
      <c r="I14" s="18"/>
      <c r="J14" s="10"/>
      <c r="K14" s="31"/>
      <c r="L14" s="12"/>
    </row>
    <row r="15" spans="2:12" s="2" customFormat="1" x14ac:dyDescent="0.2">
      <c r="B15" s="7"/>
      <c r="C15" s="19"/>
      <c r="D15" s="57"/>
      <c r="E15" s="29"/>
      <c r="F15" s="21"/>
      <c r="G15" s="29"/>
      <c r="H15" s="18"/>
      <c r="I15" s="11"/>
      <c r="J15" s="1"/>
      <c r="K15" s="31"/>
      <c r="L15" s="12"/>
    </row>
    <row r="16" spans="2:12" s="2" customFormat="1" x14ac:dyDescent="0.2">
      <c r="B16" s="7"/>
      <c r="C16" s="19"/>
      <c r="D16" s="56" t="s">
        <v>5</v>
      </c>
      <c r="E16" s="29"/>
      <c r="F16" s="21"/>
      <c r="G16" s="58" t="s">
        <v>13</v>
      </c>
      <c r="H16" s="18"/>
      <c r="I16" s="11"/>
      <c r="J16" s="1"/>
      <c r="K16" s="31"/>
      <c r="L16" s="12"/>
    </row>
    <row r="17" spans="2:12" x14ac:dyDescent="0.2">
      <c r="B17" s="7"/>
      <c r="C17" s="19"/>
      <c r="D17" s="57">
        <v>44131</v>
      </c>
      <c r="E17" s="29" t="s">
        <v>24</v>
      </c>
      <c r="F17" s="20"/>
      <c r="G17" s="18" t="s">
        <v>62</v>
      </c>
      <c r="H17" s="18"/>
      <c r="I17" s="11"/>
      <c r="J17" s="10">
        <v>174212.3</v>
      </c>
      <c r="K17" s="31"/>
      <c r="L17" s="12"/>
    </row>
    <row r="18" spans="2:12" x14ac:dyDescent="0.2">
      <c r="B18" s="7"/>
      <c r="C18" s="19"/>
      <c r="D18" s="57"/>
      <c r="E18" s="29"/>
      <c r="F18" s="20"/>
      <c r="G18" s="29"/>
      <c r="H18" s="18"/>
      <c r="I18" s="11"/>
      <c r="J18" s="10"/>
      <c r="K18" s="31"/>
      <c r="L18" s="12"/>
    </row>
    <row r="19" spans="2:12" s="2" customFormat="1" x14ac:dyDescent="0.2">
      <c r="B19" s="7"/>
      <c r="C19" s="19"/>
      <c r="D19" s="57"/>
      <c r="E19" s="29"/>
      <c r="F19" s="20"/>
      <c r="G19" s="18"/>
      <c r="H19" s="18"/>
      <c r="I19" s="11"/>
      <c r="J19" s="10"/>
      <c r="K19" s="31"/>
      <c r="L19" s="12"/>
    </row>
    <row r="20" spans="2:12" x14ac:dyDescent="0.2">
      <c r="B20" s="7"/>
      <c r="C20" s="19"/>
      <c r="D20" s="56" t="s">
        <v>4</v>
      </c>
      <c r="E20" s="29"/>
      <c r="F20" s="21"/>
      <c r="G20" s="58" t="s">
        <v>12</v>
      </c>
      <c r="H20" s="18"/>
      <c r="I20" s="11"/>
      <c r="J20" s="10"/>
      <c r="K20" s="31"/>
      <c r="L20" s="12"/>
    </row>
    <row r="21" spans="2:12" x14ac:dyDescent="0.2">
      <c r="B21" s="7"/>
      <c r="C21" s="19"/>
      <c r="D21" s="57">
        <v>44113</v>
      </c>
      <c r="E21" s="29" t="s">
        <v>1</v>
      </c>
      <c r="F21" s="21"/>
      <c r="G21" s="18" t="s">
        <v>55</v>
      </c>
      <c r="H21" s="18"/>
      <c r="I21" s="11"/>
      <c r="J21" s="10">
        <v>200</v>
      </c>
      <c r="K21" s="31"/>
      <c r="L21" s="12"/>
    </row>
    <row r="22" spans="2:12" x14ac:dyDescent="0.2">
      <c r="B22" s="7"/>
      <c r="C22" s="19"/>
      <c r="D22" s="57"/>
      <c r="E22" s="29"/>
      <c r="F22" s="20"/>
      <c r="G22" s="18"/>
      <c r="H22" s="18"/>
      <c r="I22" s="11"/>
      <c r="J22" s="10"/>
      <c r="K22" s="31"/>
      <c r="L22" s="12"/>
    </row>
    <row r="23" spans="2:12" x14ac:dyDescent="0.2">
      <c r="B23" s="7"/>
      <c r="C23" s="19"/>
      <c r="D23" s="57"/>
      <c r="E23" s="29"/>
      <c r="F23" s="20"/>
      <c r="G23" s="18"/>
      <c r="H23" s="18"/>
      <c r="I23" s="18"/>
      <c r="J23" s="10"/>
      <c r="K23" s="31"/>
      <c r="L23" s="12"/>
    </row>
    <row r="24" spans="2:12" x14ac:dyDescent="0.2">
      <c r="B24" s="7"/>
      <c r="C24" s="19"/>
      <c r="D24" s="56" t="s">
        <v>5</v>
      </c>
      <c r="E24" s="29"/>
      <c r="F24" s="21"/>
      <c r="G24" s="58" t="s">
        <v>33</v>
      </c>
      <c r="H24" s="18"/>
      <c r="I24" s="11"/>
      <c r="J24" s="1"/>
      <c r="K24" s="31"/>
      <c r="L24" s="12"/>
    </row>
    <row r="25" spans="2:12" x14ac:dyDescent="0.2">
      <c r="B25" s="7"/>
      <c r="C25" s="19"/>
      <c r="D25" s="57">
        <v>44110</v>
      </c>
      <c r="E25" s="29" t="s">
        <v>42</v>
      </c>
      <c r="F25" s="21"/>
      <c r="G25" s="18" t="s">
        <v>68</v>
      </c>
      <c r="H25" s="18"/>
      <c r="I25" s="11"/>
      <c r="J25" s="1">
        <v>171433.86</v>
      </c>
      <c r="K25" s="31"/>
      <c r="L25" s="12"/>
    </row>
    <row r="26" spans="2:12" x14ac:dyDescent="0.2">
      <c r="B26" s="7"/>
      <c r="C26" s="19"/>
      <c r="D26" s="57">
        <v>44120</v>
      </c>
      <c r="E26" s="29" t="s">
        <v>42</v>
      </c>
      <c r="F26" s="21"/>
      <c r="G26" s="18" t="s">
        <v>65</v>
      </c>
      <c r="H26" s="18"/>
      <c r="I26" s="11"/>
      <c r="J26" s="1">
        <v>3620.77</v>
      </c>
      <c r="K26" s="31"/>
      <c r="L26" s="12"/>
    </row>
    <row r="27" spans="2:12" x14ac:dyDescent="0.2">
      <c r="B27" s="7"/>
      <c r="C27" s="19"/>
      <c r="D27" s="57">
        <v>44120</v>
      </c>
      <c r="E27" s="29" t="s">
        <v>42</v>
      </c>
      <c r="F27" s="21"/>
      <c r="G27" s="18" t="s">
        <v>69</v>
      </c>
      <c r="H27" s="18"/>
      <c r="I27" s="11"/>
      <c r="J27" s="1">
        <v>14500</v>
      </c>
      <c r="K27" s="31"/>
      <c r="L27" s="12"/>
    </row>
    <row r="28" spans="2:12" x14ac:dyDescent="0.2">
      <c r="B28" s="7"/>
      <c r="C28" s="19"/>
      <c r="D28" s="57">
        <v>44130</v>
      </c>
      <c r="E28" s="29" t="s">
        <v>42</v>
      </c>
      <c r="F28" s="21"/>
      <c r="G28" s="18" t="s">
        <v>67</v>
      </c>
      <c r="H28" s="18"/>
      <c r="I28" s="11"/>
      <c r="J28" s="1">
        <v>2500</v>
      </c>
      <c r="K28" s="31"/>
      <c r="L28" s="12"/>
    </row>
    <row r="29" spans="2:12" x14ac:dyDescent="0.2">
      <c r="B29" s="7"/>
      <c r="C29" s="19"/>
      <c r="D29" s="57">
        <v>44134</v>
      </c>
      <c r="E29" s="29" t="s">
        <v>42</v>
      </c>
      <c r="F29" s="21"/>
      <c r="G29" s="18" t="s">
        <v>66</v>
      </c>
      <c r="H29" s="18"/>
      <c r="I29" s="11"/>
      <c r="J29" s="1">
        <v>14500</v>
      </c>
      <c r="K29" s="31"/>
      <c r="L29" s="12"/>
    </row>
    <row r="30" spans="2:12" s="2" customFormat="1" ht="17.25" customHeight="1" x14ac:dyDescent="0.2">
      <c r="B30" s="7"/>
      <c r="C30" s="19"/>
      <c r="D30" s="59"/>
      <c r="E30" s="29"/>
      <c r="F30" s="21"/>
      <c r="G30" s="30"/>
      <c r="H30" s="18"/>
      <c r="I30" s="11"/>
      <c r="J30" s="1"/>
      <c r="K30" s="31"/>
      <c r="L30" s="12"/>
    </row>
    <row r="31" spans="2:12" s="2" customFormat="1" ht="17.25" customHeight="1" x14ac:dyDescent="0.2">
      <c r="B31" s="8"/>
      <c r="C31" s="19"/>
      <c r="D31" s="56" t="s">
        <v>5</v>
      </c>
      <c r="E31" s="29"/>
      <c r="F31" s="21"/>
      <c r="G31" s="58" t="s">
        <v>63</v>
      </c>
      <c r="H31" s="18"/>
      <c r="I31" s="11"/>
      <c r="J31" s="1"/>
      <c r="K31" s="31"/>
      <c r="L31" s="12"/>
    </row>
    <row r="32" spans="2:12" s="2" customFormat="1" ht="17.25" customHeight="1" x14ac:dyDescent="0.2">
      <c r="B32" s="8"/>
      <c r="C32" s="19"/>
      <c r="D32" s="59">
        <v>44120</v>
      </c>
      <c r="E32" s="29"/>
      <c r="F32" s="21"/>
      <c r="G32" s="30" t="s">
        <v>64</v>
      </c>
      <c r="H32" s="18"/>
      <c r="I32" s="11"/>
      <c r="J32" s="1">
        <v>1</v>
      </c>
      <c r="K32" s="31"/>
      <c r="L32" s="12"/>
    </row>
    <row r="33" spans="2:12" ht="21.75" customHeight="1" x14ac:dyDescent="0.2">
      <c r="B33" s="22"/>
      <c r="C33" s="19"/>
      <c r="D33" s="57"/>
      <c r="E33" s="29"/>
      <c r="F33" s="20"/>
      <c r="G33" s="18"/>
      <c r="H33" s="18"/>
      <c r="I33" s="18"/>
      <c r="J33" s="10"/>
      <c r="K33" s="31"/>
      <c r="L33" s="23"/>
    </row>
    <row r="34" spans="2:12" x14ac:dyDescent="0.2">
      <c r="B34" s="22"/>
      <c r="C34" s="19"/>
      <c r="D34" s="57"/>
      <c r="E34" s="29"/>
      <c r="F34" s="20"/>
      <c r="G34" s="30"/>
      <c r="H34" s="18"/>
      <c r="I34" s="18"/>
      <c r="J34" s="10"/>
      <c r="K34" s="31"/>
      <c r="L34" s="23"/>
    </row>
    <row r="35" spans="2:12" ht="5.0999999999999996" customHeight="1" x14ac:dyDescent="0.2">
      <c r="B35" s="22"/>
      <c r="C35" s="24"/>
      <c r="D35" s="27"/>
      <c r="E35" s="29"/>
      <c r="F35" s="20"/>
      <c r="G35" s="29"/>
      <c r="H35" s="18"/>
      <c r="I35" s="11"/>
      <c r="J35" s="10"/>
      <c r="K35" s="32"/>
      <c r="L35" s="23"/>
    </row>
    <row r="36" spans="2:12" x14ac:dyDescent="0.2">
      <c r="B36" s="31"/>
      <c r="D36" s="17"/>
      <c r="E36" s="28"/>
      <c r="F36" s="17"/>
      <c r="G36" s="33"/>
      <c r="H36" s="33"/>
      <c r="I36" s="35"/>
      <c r="J36" s="38"/>
      <c r="K36" s="31"/>
    </row>
    <row r="37" spans="2:12" x14ac:dyDescent="0.2">
      <c r="B37" s="31"/>
      <c r="D37" s="21"/>
      <c r="E37" s="29"/>
      <c r="F37" s="21"/>
      <c r="G37" s="40" t="s">
        <v>6</v>
      </c>
      <c r="H37" s="11"/>
      <c r="I37" s="36"/>
      <c r="J37" s="41">
        <f>SUM(J13:J35)</f>
        <v>380967.93</v>
      </c>
      <c r="K37" s="31"/>
    </row>
    <row r="38" spans="2:12" x14ac:dyDescent="0.2">
      <c r="B38" s="36"/>
      <c r="C38" s="25"/>
      <c r="D38" s="25"/>
      <c r="E38" s="25"/>
      <c r="F38" s="25"/>
      <c r="G38" s="26"/>
      <c r="H38" s="26"/>
      <c r="I38" s="37"/>
      <c r="J38" s="39"/>
      <c r="K38" s="37"/>
    </row>
    <row r="41" spans="2:12" s="8" customFormat="1" ht="0.95" customHeight="1" x14ac:dyDescent="0.2">
      <c r="B41" s="3"/>
      <c r="C41" s="55"/>
      <c r="D41" s="3"/>
      <c r="E41" s="3"/>
      <c r="F41" s="3"/>
      <c r="G41" s="3"/>
      <c r="H41" s="3"/>
      <c r="I41" s="3"/>
      <c r="J41" s="3"/>
      <c r="K41" s="55"/>
    </row>
    <row r="42" spans="2:12" s="8" customFormat="1" x14ac:dyDescent="0.2">
      <c r="C42" s="60" t="s">
        <v>8</v>
      </c>
      <c r="D42" s="60"/>
      <c r="E42" s="60"/>
      <c r="F42" s="60"/>
      <c r="G42" s="60"/>
      <c r="H42" s="60"/>
      <c r="I42" s="60"/>
      <c r="J42" s="60"/>
      <c r="K42" s="60"/>
    </row>
    <row r="43" spans="2:12" s="8" customFormat="1" x14ac:dyDescent="0.2">
      <c r="C43" s="60" t="s">
        <v>9</v>
      </c>
      <c r="D43" s="60"/>
      <c r="E43" s="60"/>
      <c r="F43" s="60"/>
      <c r="G43" s="60"/>
      <c r="H43" s="60"/>
      <c r="I43" s="60"/>
      <c r="J43" s="60"/>
      <c r="K43" s="60"/>
    </row>
    <row r="44" spans="2:12" x14ac:dyDescent="0.2">
      <c r="D44" s="55"/>
      <c r="E44" s="55"/>
      <c r="F44" s="55"/>
      <c r="G44" s="55"/>
      <c r="H44" s="55"/>
      <c r="I44" s="55"/>
      <c r="J44" s="55"/>
    </row>
    <row r="45" spans="2:12" x14ac:dyDescent="0.2">
      <c r="D45" s="5"/>
      <c r="E45" s="5"/>
      <c r="F45" s="5"/>
      <c r="G45" s="5"/>
      <c r="H45" s="5"/>
      <c r="I45" s="5"/>
      <c r="J45" s="5"/>
    </row>
    <row r="46" spans="2:12" x14ac:dyDescent="0.2">
      <c r="D46" s="5"/>
      <c r="E46" s="5"/>
      <c r="F46" s="5"/>
      <c r="G46" s="5"/>
      <c r="H46" s="5"/>
      <c r="I46" s="5"/>
      <c r="J46" s="5"/>
    </row>
  </sheetData>
  <mergeCells count="2">
    <mergeCell ref="C42:K42"/>
    <mergeCell ref="C43:K4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opLeftCell="A7" workbookViewId="0">
      <selection activeCell="I17" sqref="I17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6.570312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70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2" customFormat="1" x14ac:dyDescent="0.2">
      <c r="B13" s="7"/>
      <c r="C13" s="19"/>
      <c r="D13" s="57"/>
      <c r="E13" s="29"/>
      <c r="F13" s="21"/>
      <c r="G13" s="29"/>
      <c r="H13" s="18"/>
      <c r="I13" s="11"/>
      <c r="J13" s="1"/>
      <c r="K13" s="31"/>
      <c r="L13" s="12"/>
    </row>
    <row r="14" spans="2:12" x14ac:dyDescent="0.2">
      <c r="B14" s="7"/>
      <c r="C14" s="19"/>
      <c r="D14" s="57"/>
      <c r="E14" s="29"/>
      <c r="F14" s="20"/>
      <c r="G14" s="18"/>
      <c r="H14" s="18"/>
      <c r="I14" s="18"/>
      <c r="J14" s="10"/>
      <c r="K14" s="31"/>
      <c r="L14" s="12"/>
    </row>
    <row r="15" spans="2:12" s="2" customFormat="1" x14ac:dyDescent="0.2">
      <c r="B15" s="7"/>
      <c r="C15" s="19"/>
      <c r="D15" s="57"/>
      <c r="E15" s="29"/>
      <c r="F15" s="21"/>
      <c r="G15" s="29"/>
      <c r="H15" s="18"/>
      <c r="I15" s="11"/>
      <c r="J15" s="1"/>
      <c r="K15" s="31"/>
      <c r="L15" s="12"/>
    </row>
    <row r="16" spans="2:12" s="2" customFormat="1" x14ac:dyDescent="0.2">
      <c r="B16" s="7"/>
      <c r="C16" s="19"/>
      <c r="D16" s="56" t="s">
        <v>5</v>
      </c>
      <c r="E16" s="29"/>
      <c r="F16" s="21"/>
      <c r="G16" s="58" t="s">
        <v>13</v>
      </c>
      <c r="H16" s="18"/>
      <c r="I16" s="11"/>
      <c r="J16" s="1"/>
      <c r="K16" s="31"/>
      <c r="L16" s="12"/>
    </row>
    <row r="17" spans="2:12" x14ac:dyDescent="0.2">
      <c r="B17" s="7"/>
      <c r="C17" s="19"/>
      <c r="D17" s="57">
        <v>44131</v>
      </c>
      <c r="E17" s="29" t="s">
        <v>24</v>
      </c>
      <c r="F17" s="20"/>
      <c r="G17" s="18" t="s">
        <v>73</v>
      </c>
      <c r="H17" s="18"/>
      <c r="I17" s="11"/>
      <c r="J17" s="10">
        <v>20099.82</v>
      </c>
      <c r="K17" s="31"/>
      <c r="L17" s="12"/>
    </row>
    <row r="18" spans="2:12" x14ac:dyDescent="0.2">
      <c r="B18" s="7"/>
      <c r="C18" s="19"/>
      <c r="D18" s="57">
        <v>44145</v>
      </c>
      <c r="E18" s="29" t="s">
        <v>47</v>
      </c>
      <c r="F18" s="20"/>
      <c r="G18" s="18" t="s">
        <v>71</v>
      </c>
      <c r="H18" s="18"/>
      <c r="I18" s="11"/>
      <c r="J18" s="10">
        <v>1439.22</v>
      </c>
      <c r="K18" s="31"/>
      <c r="L18" s="12"/>
    </row>
    <row r="19" spans="2:12" x14ac:dyDescent="0.2">
      <c r="B19" s="7"/>
      <c r="C19" s="19"/>
      <c r="D19" s="57">
        <v>44161</v>
      </c>
      <c r="E19" s="29" t="s">
        <v>24</v>
      </c>
      <c r="F19" s="20"/>
      <c r="G19" s="18" t="s">
        <v>72</v>
      </c>
      <c r="H19" s="18"/>
      <c r="I19" s="11"/>
      <c r="J19" s="10">
        <v>198710.9</v>
      </c>
      <c r="K19" s="31"/>
      <c r="L19" s="12"/>
    </row>
    <row r="20" spans="2:12" x14ac:dyDescent="0.2">
      <c r="B20" s="7"/>
      <c r="C20" s="19"/>
      <c r="D20" s="57"/>
      <c r="E20" s="29"/>
      <c r="F20" s="20"/>
      <c r="G20" s="18"/>
      <c r="H20" s="18"/>
      <c r="I20" s="11"/>
      <c r="J20" s="10"/>
      <c r="K20" s="31"/>
      <c r="L20" s="12"/>
    </row>
    <row r="21" spans="2:12" x14ac:dyDescent="0.2">
      <c r="B21" s="7"/>
      <c r="C21" s="19"/>
      <c r="D21" s="56" t="s">
        <v>4</v>
      </c>
      <c r="E21" s="29"/>
      <c r="F21" s="21"/>
      <c r="G21" s="58" t="s">
        <v>12</v>
      </c>
      <c r="H21" s="18"/>
      <c r="I21" s="11"/>
      <c r="J21" s="10"/>
      <c r="K21" s="31"/>
      <c r="L21" s="12"/>
    </row>
    <row r="22" spans="2:12" x14ac:dyDescent="0.2">
      <c r="B22" s="7"/>
      <c r="C22" s="19"/>
      <c r="D22" s="57">
        <v>44147</v>
      </c>
      <c r="E22" s="29" t="s">
        <v>1</v>
      </c>
      <c r="F22" s="21"/>
      <c r="G22" s="18" t="s">
        <v>55</v>
      </c>
      <c r="H22" s="18"/>
      <c r="I22" s="11"/>
      <c r="J22" s="10">
        <v>200</v>
      </c>
      <c r="K22" s="31"/>
      <c r="L22" s="12"/>
    </row>
    <row r="23" spans="2:12" x14ac:dyDescent="0.2">
      <c r="B23" s="7"/>
      <c r="C23" s="19"/>
      <c r="D23" s="57">
        <v>44160</v>
      </c>
      <c r="E23" s="29" t="s">
        <v>74</v>
      </c>
      <c r="F23" s="21"/>
      <c r="G23" s="18" t="s">
        <v>75</v>
      </c>
      <c r="H23" s="18"/>
      <c r="I23" s="11"/>
      <c r="J23" s="10">
        <v>500</v>
      </c>
      <c r="K23" s="31"/>
      <c r="L23" s="12"/>
    </row>
    <row r="24" spans="2:12" x14ac:dyDescent="0.2">
      <c r="B24" s="7"/>
      <c r="C24" s="19"/>
      <c r="D24" s="57">
        <v>44161</v>
      </c>
      <c r="E24" s="29" t="s">
        <v>74</v>
      </c>
      <c r="F24" s="21"/>
      <c r="G24" s="18" t="s">
        <v>75</v>
      </c>
      <c r="H24" s="18"/>
      <c r="I24" s="11"/>
      <c r="J24" s="10">
        <v>1000</v>
      </c>
      <c r="K24" s="31"/>
      <c r="L24" s="12"/>
    </row>
    <row r="25" spans="2:12" x14ac:dyDescent="0.2">
      <c r="B25" s="7"/>
      <c r="C25" s="19"/>
      <c r="D25" s="57">
        <v>44162</v>
      </c>
      <c r="E25" s="29" t="s">
        <v>74</v>
      </c>
      <c r="F25" s="21"/>
      <c r="G25" s="18" t="s">
        <v>75</v>
      </c>
      <c r="H25" s="18"/>
      <c r="I25" s="11"/>
      <c r="J25" s="10">
        <v>500</v>
      </c>
      <c r="K25" s="31"/>
      <c r="L25" s="12"/>
    </row>
    <row r="26" spans="2:12" x14ac:dyDescent="0.2">
      <c r="B26" s="7"/>
      <c r="C26" s="19"/>
      <c r="D26" s="57">
        <v>44162</v>
      </c>
      <c r="E26" s="29" t="s">
        <v>1</v>
      </c>
      <c r="F26" s="21"/>
      <c r="G26" s="18" t="s">
        <v>55</v>
      </c>
      <c r="H26" s="18"/>
      <c r="I26" s="11"/>
      <c r="J26" s="10">
        <v>200</v>
      </c>
      <c r="K26" s="31"/>
      <c r="L26" s="12"/>
    </row>
    <row r="27" spans="2:12" x14ac:dyDescent="0.2">
      <c r="B27" s="7"/>
      <c r="C27" s="19"/>
      <c r="D27" s="57">
        <v>44165</v>
      </c>
      <c r="E27" s="29" t="s">
        <v>74</v>
      </c>
      <c r="F27" s="21"/>
      <c r="G27" s="18" t="s">
        <v>75</v>
      </c>
      <c r="H27" s="18"/>
      <c r="I27" s="11"/>
      <c r="J27" s="10">
        <v>500</v>
      </c>
      <c r="K27" s="31"/>
      <c r="L27" s="12"/>
    </row>
    <row r="28" spans="2:12" x14ac:dyDescent="0.2">
      <c r="B28" s="7"/>
      <c r="C28" s="19"/>
      <c r="D28" s="57"/>
      <c r="E28" s="29"/>
      <c r="F28" s="20"/>
      <c r="G28" s="18"/>
      <c r="H28" s="18"/>
      <c r="I28" s="11"/>
      <c r="J28" s="10"/>
      <c r="K28" s="31"/>
      <c r="L28" s="12"/>
    </row>
    <row r="29" spans="2:12" x14ac:dyDescent="0.2">
      <c r="B29" s="7"/>
      <c r="C29" s="19"/>
      <c r="D29" s="56" t="s">
        <v>5</v>
      </c>
      <c r="E29" s="29"/>
      <c r="F29" s="21"/>
      <c r="G29" s="58" t="s">
        <v>33</v>
      </c>
      <c r="H29" s="18"/>
      <c r="I29" s="11"/>
      <c r="J29" s="1"/>
      <c r="K29" s="31"/>
      <c r="L29" s="12"/>
    </row>
    <row r="30" spans="2:12" x14ac:dyDescent="0.2">
      <c r="B30" s="7"/>
      <c r="C30" s="19"/>
      <c r="D30" s="57">
        <v>44161</v>
      </c>
      <c r="E30" s="29" t="s">
        <v>42</v>
      </c>
      <c r="F30" s="21"/>
      <c r="G30" s="18" t="s">
        <v>76</v>
      </c>
      <c r="H30" s="18"/>
      <c r="I30" s="11"/>
      <c r="J30" s="1">
        <v>164923.14000000001</v>
      </c>
      <c r="K30" s="31"/>
      <c r="L30" s="12"/>
    </row>
    <row r="31" spans="2:12" x14ac:dyDescent="0.2">
      <c r="B31" s="7"/>
      <c r="C31" s="19"/>
      <c r="D31" s="57">
        <v>44161</v>
      </c>
      <c r="E31" s="29" t="s">
        <v>42</v>
      </c>
      <c r="F31" s="21"/>
      <c r="G31" s="18" t="s">
        <v>77</v>
      </c>
      <c r="H31" s="18"/>
      <c r="I31" s="11"/>
      <c r="J31" s="1">
        <v>46908.3</v>
      </c>
      <c r="K31" s="31"/>
      <c r="L31" s="12"/>
    </row>
    <row r="32" spans="2:12" s="2" customFormat="1" ht="17.25" customHeight="1" x14ac:dyDescent="0.2">
      <c r="B32" s="7"/>
      <c r="C32" s="19"/>
      <c r="D32" s="59"/>
      <c r="E32" s="29"/>
      <c r="F32" s="21"/>
      <c r="G32" s="30"/>
      <c r="H32" s="18"/>
      <c r="I32" s="11"/>
      <c r="J32" s="1"/>
      <c r="K32" s="31"/>
      <c r="L32" s="12"/>
    </row>
    <row r="33" spans="2:12" x14ac:dyDescent="0.2">
      <c r="B33" s="22"/>
      <c r="C33" s="19"/>
      <c r="D33" s="57"/>
      <c r="E33" s="29"/>
      <c r="F33" s="20"/>
      <c r="G33" s="30"/>
      <c r="H33" s="18"/>
      <c r="I33" s="18"/>
      <c r="J33" s="10"/>
      <c r="K33" s="31"/>
      <c r="L33" s="23"/>
    </row>
    <row r="34" spans="2:12" ht="5.0999999999999996" customHeight="1" x14ac:dyDescent="0.2">
      <c r="B34" s="22"/>
      <c r="C34" s="24"/>
      <c r="D34" s="27"/>
      <c r="E34" s="29"/>
      <c r="F34" s="20"/>
      <c r="G34" s="29"/>
      <c r="H34" s="18"/>
      <c r="I34" s="11"/>
      <c r="J34" s="10"/>
      <c r="K34" s="32"/>
      <c r="L34" s="23"/>
    </row>
    <row r="35" spans="2:12" x14ac:dyDescent="0.2">
      <c r="B35" s="31"/>
      <c r="D35" s="17"/>
      <c r="E35" s="28"/>
      <c r="F35" s="17"/>
      <c r="G35" s="33"/>
      <c r="H35" s="33"/>
      <c r="I35" s="35"/>
      <c r="J35" s="38"/>
      <c r="K35" s="31"/>
    </row>
    <row r="36" spans="2:12" x14ac:dyDescent="0.2">
      <c r="B36" s="31"/>
      <c r="D36" s="21"/>
      <c r="E36" s="29"/>
      <c r="F36" s="21"/>
      <c r="G36" s="40" t="s">
        <v>6</v>
      </c>
      <c r="H36" s="11"/>
      <c r="I36" s="36"/>
      <c r="J36" s="41">
        <f>SUM(J13:J34)</f>
        <v>434981.38</v>
      </c>
      <c r="K36" s="31"/>
    </row>
    <row r="37" spans="2:12" x14ac:dyDescent="0.2">
      <c r="B37" s="36"/>
      <c r="C37" s="25"/>
      <c r="D37" s="25"/>
      <c r="E37" s="25"/>
      <c r="F37" s="25"/>
      <c r="G37" s="26"/>
      <c r="H37" s="26"/>
      <c r="I37" s="37"/>
      <c r="J37" s="39"/>
      <c r="K37" s="37"/>
    </row>
    <row r="40" spans="2:12" s="8" customFormat="1" ht="0.95" customHeight="1" x14ac:dyDescent="0.2">
      <c r="B40" s="3"/>
      <c r="C40" s="55"/>
      <c r="D40" s="3"/>
      <c r="E40" s="3"/>
      <c r="F40" s="3"/>
      <c r="G40" s="3"/>
      <c r="H40" s="3"/>
      <c r="I40" s="3"/>
      <c r="J40" s="3"/>
      <c r="K40" s="55"/>
    </row>
    <row r="41" spans="2:12" s="8" customFormat="1" x14ac:dyDescent="0.2">
      <c r="C41" s="60" t="s">
        <v>8</v>
      </c>
      <c r="D41" s="60"/>
      <c r="E41" s="60"/>
      <c r="F41" s="60"/>
      <c r="G41" s="60"/>
      <c r="H41" s="60"/>
      <c r="I41" s="60"/>
      <c r="J41" s="60"/>
      <c r="K41" s="60"/>
    </row>
    <row r="42" spans="2:12" s="8" customFormat="1" x14ac:dyDescent="0.2">
      <c r="C42" s="60" t="s">
        <v>9</v>
      </c>
      <c r="D42" s="60"/>
      <c r="E42" s="60"/>
      <c r="F42" s="60"/>
      <c r="G42" s="60"/>
      <c r="H42" s="60"/>
      <c r="I42" s="60"/>
      <c r="J42" s="60"/>
      <c r="K42" s="60"/>
    </row>
    <row r="43" spans="2:12" x14ac:dyDescent="0.2">
      <c r="D43" s="55"/>
      <c r="E43" s="55"/>
      <c r="F43" s="55"/>
      <c r="G43" s="55"/>
      <c r="H43" s="55"/>
      <c r="I43" s="55"/>
      <c r="J43" s="55"/>
    </row>
    <row r="44" spans="2:12" x14ac:dyDescent="0.2">
      <c r="D44" s="5"/>
      <c r="E44" s="5"/>
      <c r="F44" s="5"/>
      <c r="G44" s="5"/>
      <c r="H44" s="5"/>
      <c r="I44" s="5"/>
      <c r="J44" s="5"/>
    </row>
    <row r="45" spans="2:12" x14ac:dyDescent="0.2">
      <c r="D45" s="5"/>
      <c r="E45" s="5"/>
      <c r="F45" s="5"/>
      <c r="G45" s="5"/>
      <c r="H45" s="5"/>
      <c r="I45" s="5"/>
      <c r="J45" s="5"/>
    </row>
  </sheetData>
  <mergeCells count="2">
    <mergeCell ref="C41:K41"/>
    <mergeCell ref="C42:K4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tabSelected="1" topLeftCell="A10" workbookViewId="0">
      <selection activeCell="E31" sqref="E3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6.570312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84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2" customFormat="1" x14ac:dyDescent="0.2">
      <c r="B13" s="7"/>
      <c r="C13" s="19"/>
      <c r="D13" s="57"/>
      <c r="E13" s="29"/>
      <c r="F13" s="21"/>
      <c r="G13" s="29"/>
      <c r="H13" s="18"/>
      <c r="I13" s="11"/>
      <c r="J13" s="1"/>
      <c r="K13" s="31"/>
      <c r="L13" s="12"/>
    </row>
    <row r="14" spans="2:12" x14ac:dyDescent="0.2">
      <c r="B14" s="7"/>
      <c r="C14" s="19"/>
      <c r="D14" s="57"/>
      <c r="E14" s="29"/>
      <c r="F14" s="20"/>
      <c r="G14" s="18"/>
      <c r="H14" s="18"/>
      <c r="I14" s="18"/>
      <c r="J14" s="10"/>
      <c r="K14" s="31"/>
      <c r="L14" s="12"/>
    </row>
    <row r="15" spans="2:12" s="2" customFormat="1" x14ac:dyDescent="0.2">
      <c r="B15" s="7"/>
      <c r="C15" s="19"/>
      <c r="D15" s="57"/>
      <c r="E15" s="29"/>
      <c r="F15" s="21"/>
      <c r="G15" s="29"/>
      <c r="H15" s="18"/>
      <c r="I15" s="11"/>
      <c r="J15" s="1"/>
      <c r="K15" s="31"/>
      <c r="L15" s="12"/>
    </row>
    <row r="16" spans="2:12" s="2" customFormat="1" x14ac:dyDescent="0.2">
      <c r="B16" s="7"/>
      <c r="C16" s="19"/>
      <c r="D16" s="56" t="s">
        <v>5</v>
      </c>
      <c r="E16" s="29"/>
      <c r="F16" s="21"/>
      <c r="G16" s="58" t="s">
        <v>13</v>
      </c>
      <c r="H16" s="18"/>
      <c r="I16" s="11"/>
      <c r="J16" s="1"/>
      <c r="K16" s="31"/>
      <c r="L16" s="12"/>
    </row>
    <row r="17" spans="2:12" s="2" customFormat="1" x14ac:dyDescent="0.2">
      <c r="B17" s="7"/>
      <c r="C17" s="19"/>
      <c r="D17" s="57">
        <v>44179</v>
      </c>
      <c r="E17" s="29" t="s">
        <v>24</v>
      </c>
      <c r="F17" s="21"/>
      <c r="G17" s="18" t="s">
        <v>81</v>
      </c>
      <c r="H17" s="18"/>
      <c r="I17" s="11"/>
      <c r="J17" s="10">
        <v>14331.14</v>
      </c>
      <c r="K17" s="31"/>
      <c r="L17" s="12"/>
    </row>
    <row r="18" spans="2:12" x14ac:dyDescent="0.2">
      <c r="B18" s="7"/>
      <c r="C18" s="19"/>
      <c r="D18" s="57">
        <v>44180</v>
      </c>
      <c r="E18" s="29" t="s">
        <v>24</v>
      </c>
      <c r="F18" s="20"/>
      <c r="G18" s="18" t="s">
        <v>82</v>
      </c>
      <c r="H18" s="18"/>
      <c r="I18" s="11"/>
      <c r="J18" s="10">
        <v>249709.38</v>
      </c>
      <c r="K18" s="31"/>
      <c r="L18" s="12"/>
    </row>
    <row r="19" spans="2:12" x14ac:dyDescent="0.2">
      <c r="B19" s="7"/>
      <c r="C19" s="19"/>
      <c r="D19" s="57"/>
      <c r="E19" s="29"/>
      <c r="F19" s="20"/>
      <c r="G19" s="18"/>
      <c r="H19" s="18"/>
      <c r="I19" s="11"/>
      <c r="J19" s="10"/>
      <c r="K19" s="31"/>
      <c r="L19" s="12"/>
    </row>
    <row r="20" spans="2:12" x14ac:dyDescent="0.2">
      <c r="B20" s="7"/>
      <c r="C20" s="19"/>
      <c r="D20" s="56" t="s">
        <v>4</v>
      </c>
      <c r="E20" s="29"/>
      <c r="F20" s="21"/>
      <c r="G20" s="58" t="s">
        <v>12</v>
      </c>
      <c r="H20" s="18"/>
      <c r="I20" s="11"/>
      <c r="J20" s="10"/>
      <c r="K20" s="31"/>
      <c r="L20" s="12"/>
    </row>
    <row r="21" spans="2:12" x14ac:dyDescent="0.2">
      <c r="B21" s="7"/>
      <c r="C21" s="19"/>
      <c r="D21" s="57">
        <v>44174</v>
      </c>
      <c r="E21" s="29" t="s">
        <v>1</v>
      </c>
      <c r="F21" s="21"/>
      <c r="G21" s="18" t="s">
        <v>83</v>
      </c>
      <c r="H21" s="18"/>
      <c r="I21" s="11"/>
      <c r="J21" s="10">
        <v>150</v>
      </c>
      <c r="K21" s="31"/>
      <c r="L21" s="12"/>
    </row>
    <row r="22" spans="2:12" x14ac:dyDescent="0.2">
      <c r="B22" s="7"/>
      <c r="C22" s="19"/>
      <c r="D22" s="57"/>
      <c r="E22" s="29"/>
      <c r="F22" s="21"/>
      <c r="G22" s="18"/>
      <c r="H22" s="18"/>
      <c r="I22" s="11"/>
      <c r="J22" s="10"/>
      <c r="K22" s="31"/>
      <c r="L22" s="12"/>
    </row>
    <row r="23" spans="2:12" x14ac:dyDescent="0.2">
      <c r="B23" s="7"/>
      <c r="C23" s="19"/>
      <c r="D23" s="56" t="s">
        <v>5</v>
      </c>
      <c r="E23" s="29"/>
      <c r="F23" s="21"/>
      <c r="G23" s="58" t="s">
        <v>33</v>
      </c>
      <c r="H23" s="18"/>
      <c r="I23" s="11"/>
      <c r="J23" s="1"/>
      <c r="K23" s="31"/>
      <c r="L23" s="12"/>
    </row>
    <row r="24" spans="2:12" x14ac:dyDescent="0.2">
      <c r="B24" s="7"/>
      <c r="C24" s="19"/>
      <c r="D24" s="57">
        <v>44169</v>
      </c>
      <c r="E24" s="29" t="s">
        <v>42</v>
      </c>
      <c r="F24" s="21"/>
      <c r="G24" s="18" t="s">
        <v>78</v>
      </c>
      <c r="H24" s="18"/>
      <c r="I24" s="11"/>
      <c r="J24" s="10">
        <v>24570.37</v>
      </c>
      <c r="K24" s="31"/>
      <c r="L24" s="12"/>
    </row>
    <row r="25" spans="2:12" x14ac:dyDescent="0.2">
      <c r="B25" s="7"/>
      <c r="C25" s="19"/>
      <c r="D25" s="57">
        <v>44169</v>
      </c>
      <c r="E25" s="29" t="s">
        <v>42</v>
      </c>
      <c r="F25" s="21"/>
      <c r="G25" s="18" t="s">
        <v>79</v>
      </c>
      <c r="H25" s="18"/>
      <c r="I25" s="11"/>
      <c r="J25" s="10">
        <v>18875</v>
      </c>
      <c r="K25" s="31"/>
      <c r="L25" s="12"/>
    </row>
    <row r="26" spans="2:12" s="2" customFormat="1" ht="17.25" customHeight="1" x14ac:dyDescent="0.2">
      <c r="B26" s="7"/>
      <c r="C26" s="19"/>
      <c r="D26" s="59">
        <v>44181</v>
      </c>
      <c r="E26" s="29" t="s">
        <v>42</v>
      </c>
      <c r="F26" s="21"/>
      <c r="G26" s="30" t="s">
        <v>80</v>
      </c>
      <c r="H26" s="18"/>
      <c r="I26" s="11"/>
      <c r="J26" s="10">
        <v>425436.49</v>
      </c>
      <c r="K26" s="31"/>
      <c r="L26" s="12"/>
    </row>
    <row r="27" spans="2:12" x14ac:dyDescent="0.2">
      <c r="B27" s="22"/>
      <c r="C27" s="19"/>
      <c r="D27" s="57"/>
      <c r="E27" s="29"/>
      <c r="F27" s="20"/>
      <c r="G27" s="30"/>
      <c r="H27" s="18"/>
      <c r="I27" s="18"/>
      <c r="J27" s="10"/>
      <c r="K27" s="31"/>
      <c r="L27" s="23"/>
    </row>
    <row r="28" spans="2:12" ht="5.0999999999999996" customHeight="1" x14ac:dyDescent="0.2">
      <c r="B28" s="22"/>
      <c r="C28" s="24"/>
      <c r="D28" s="27"/>
      <c r="E28" s="29"/>
      <c r="F28" s="20"/>
      <c r="G28" s="29"/>
      <c r="H28" s="18"/>
      <c r="I28" s="11"/>
      <c r="J28" s="10"/>
      <c r="K28" s="32"/>
      <c r="L28" s="23"/>
    </row>
    <row r="29" spans="2:12" x14ac:dyDescent="0.2">
      <c r="B29" s="31"/>
      <c r="D29" s="17"/>
      <c r="E29" s="28"/>
      <c r="F29" s="17"/>
      <c r="G29" s="33"/>
      <c r="H29" s="33"/>
      <c r="I29" s="35"/>
      <c r="J29" s="38"/>
      <c r="K29" s="31"/>
    </row>
    <row r="30" spans="2:12" x14ac:dyDescent="0.2">
      <c r="B30" s="31"/>
      <c r="D30" s="21"/>
      <c r="E30" s="29"/>
      <c r="F30" s="21"/>
      <c r="G30" s="40" t="s">
        <v>6</v>
      </c>
      <c r="H30" s="11"/>
      <c r="I30" s="36"/>
      <c r="J30" s="41">
        <f>SUM(J13:J28)</f>
        <v>733072.38</v>
      </c>
      <c r="K30" s="31"/>
    </row>
    <row r="31" spans="2:12" x14ac:dyDescent="0.2">
      <c r="B31" s="36"/>
      <c r="C31" s="25"/>
      <c r="D31" s="25"/>
      <c r="E31" s="25"/>
      <c r="F31" s="25"/>
      <c r="G31" s="26"/>
      <c r="H31" s="26"/>
      <c r="I31" s="37"/>
      <c r="J31" s="39"/>
      <c r="K31" s="37"/>
    </row>
    <row r="34" spans="2:11" s="8" customFormat="1" ht="0.95" customHeight="1" x14ac:dyDescent="0.2">
      <c r="B34" s="3"/>
      <c r="C34" s="55"/>
      <c r="D34" s="3"/>
      <c r="E34" s="3"/>
      <c r="F34" s="3"/>
      <c r="G34" s="3"/>
      <c r="H34" s="3"/>
      <c r="I34" s="3"/>
      <c r="J34" s="3"/>
      <c r="K34" s="55"/>
    </row>
    <row r="35" spans="2:11" s="8" customFormat="1" x14ac:dyDescent="0.2">
      <c r="C35" s="60" t="s">
        <v>8</v>
      </c>
      <c r="D35" s="60"/>
      <c r="E35" s="60"/>
      <c r="F35" s="60"/>
      <c r="G35" s="60"/>
      <c r="H35" s="60"/>
      <c r="I35" s="60"/>
      <c r="J35" s="60"/>
      <c r="K35" s="60"/>
    </row>
    <row r="36" spans="2:11" s="8" customFormat="1" x14ac:dyDescent="0.2">
      <c r="C36" s="60" t="s">
        <v>9</v>
      </c>
      <c r="D36" s="60"/>
      <c r="E36" s="60"/>
      <c r="F36" s="60"/>
      <c r="G36" s="60"/>
      <c r="H36" s="60"/>
      <c r="I36" s="60"/>
      <c r="J36" s="60"/>
      <c r="K36" s="60"/>
    </row>
    <row r="37" spans="2:11" x14ac:dyDescent="0.2">
      <c r="D37" s="55"/>
      <c r="E37" s="55"/>
      <c r="F37" s="55"/>
      <c r="G37" s="55"/>
      <c r="H37" s="55"/>
      <c r="I37" s="55"/>
      <c r="J37" s="55"/>
    </row>
    <row r="38" spans="2:11" x14ac:dyDescent="0.2">
      <c r="D38" s="5"/>
      <c r="E38" s="5"/>
      <c r="F38" s="5"/>
      <c r="G38" s="5"/>
      <c r="H38" s="5"/>
      <c r="I38" s="5"/>
      <c r="J38" s="5"/>
    </row>
    <row r="39" spans="2:11" x14ac:dyDescent="0.2">
      <c r="D39" s="5"/>
      <c r="E39" s="5"/>
      <c r="F39" s="5"/>
      <c r="G39" s="5"/>
      <c r="H39" s="5"/>
      <c r="I39" s="5"/>
      <c r="J39" s="5"/>
    </row>
  </sheetData>
  <mergeCells count="2">
    <mergeCell ref="C35:K35"/>
    <mergeCell ref="C36:K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showGridLines="0" topLeftCell="A13" zoomScale="90" zoomScaleNormal="90" workbookViewId="0">
      <selection activeCell="D32" sqref="D32:H32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21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10</v>
      </c>
      <c r="E14" s="29"/>
      <c r="F14" s="21"/>
      <c r="G14" s="58" t="s">
        <v>11</v>
      </c>
      <c r="H14" s="18"/>
      <c r="I14" s="11"/>
      <c r="J14" s="1"/>
      <c r="K14" s="31"/>
      <c r="L14" s="12"/>
    </row>
    <row r="15" spans="2:12" s="2" customFormat="1" x14ac:dyDescent="0.2">
      <c r="B15" s="7"/>
      <c r="C15" s="19"/>
      <c r="D15" s="59" t="s">
        <v>14</v>
      </c>
      <c r="E15" s="29" t="s">
        <v>14</v>
      </c>
      <c r="F15" s="21"/>
      <c r="G15" s="30" t="s">
        <v>14</v>
      </c>
      <c r="H15" s="18"/>
      <c r="I15" s="11"/>
      <c r="J15" s="1">
        <v>0</v>
      </c>
      <c r="K15" s="31"/>
      <c r="L15" s="12"/>
    </row>
    <row r="16" spans="2:12" s="2" customFormat="1" x14ac:dyDescent="0.2">
      <c r="B16" s="7"/>
      <c r="C16" s="19"/>
      <c r="D16" s="57"/>
      <c r="E16" s="29"/>
      <c r="F16" s="21"/>
      <c r="G16" s="29"/>
      <c r="H16" s="18"/>
      <c r="I16" s="11"/>
      <c r="J16" s="1"/>
      <c r="K16" s="31"/>
      <c r="L16" s="12"/>
    </row>
    <row r="17" spans="2:12" s="8" customFormat="1" x14ac:dyDescent="0.2">
      <c r="B17" s="7"/>
      <c r="C17" s="19"/>
      <c r="D17" s="56" t="s">
        <v>4</v>
      </c>
      <c r="E17" s="29"/>
      <c r="F17" s="21"/>
      <c r="G17" s="58" t="s">
        <v>12</v>
      </c>
      <c r="H17" s="18"/>
      <c r="I17" s="11"/>
      <c r="J17" s="1"/>
      <c r="K17" s="31"/>
      <c r="L17" s="12"/>
    </row>
    <row r="18" spans="2:12" x14ac:dyDescent="0.2">
      <c r="B18" s="7"/>
      <c r="C18" s="19"/>
      <c r="D18" s="57">
        <v>43864</v>
      </c>
      <c r="E18" s="29" t="s">
        <v>1</v>
      </c>
      <c r="F18" s="20"/>
      <c r="G18" s="30" t="s">
        <v>22</v>
      </c>
      <c r="H18" s="18"/>
      <c r="I18" s="11"/>
      <c r="J18" s="10">
        <v>1260</v>
      </c>
      <c r="K18" s="31"/>
      <c r="L18" s="12"/>
    </row>
    <row r="19" spans="2:12" x14ac:dyDescent="0.2">
      <c r="B19" s="7"/>
      <c r="C19" s="19"/>
      <c r="D19" s="57">
        <v>43869</v>
      </c>
      <c r="E19" s="29" t="s">
        <v>1</v>
      </c>
      <c r="F19" s="20"/>
      <c r="G19" s="18" t="s">
        <v>16</v>
      </c>
      <c r="H19" s="18"/>
      <c r="I19" s="11"/>
      <c r="J19" s="10">
        <v>2400</v>
      </c>
      <c r="K19" s="31"/>
      <c r="L19" s="12"/>
    </row>
    <row r="20" spans="2:12" x14ac:dyDescent="0.2">
      <c r="B20" s="7"/>
      <c r="C20" s="19"/>
      <c r="D20" s="57">
        <v>43871</v>
      </c>
      <c r="E20" s="29" t="s">
        <v>1</v>
      </c>
      <c r="F20" s="20"/>
      <c r="G20" s="18" t="s">
        <v>16</v>
      </c>
      <c r="H20" s="18"/>
      <c r="I20" s="18"/>
      <c r="J20" s="10">
        <v>2000</v>
      </c>
      <c r="K20" s="31"/>
      <c r="L20" s="12"/>
    </row>
    <row r="21" spans="2:12" x14ac:dyDescent="0.2">
      <c r="B21" s="7"/>
      <c r="C21" s="19"/>
      <c r="D21" s="57">
        <v>43873</v>
      </c>
      <c r="E21" s="29" t="s">
        <v>1</v>
      </c>
      <c r="F21" s="20"/>
      <c r="G21" s="18" t="s">
        <v>16</v>
      </c>
      <c r="H21" s="18"/>
      <c r="I21" s="11"/>
      <c r="J21" s="10">
        <v>600</v>
      </c>
      <c r="K21" s="31"/>
      <c r="L21" s="12"/>
    </row>
    <row r="22" spans="2:12" x14ac:dyDescent="0.2">
      <c r="B22" s="7"/>
      <c r="C22" s="19"/>
      <c r="D22" s="57">
        <v>43875</v>
      </c>
      <c r="E22" s="29" t="s">
        <v>1</v>
      </c>
      <c r="F22" s="20"/>
      <c r="G22" s="18" t="s">
        <v>16</v>
      </c>
      <c r="H22" s="18"/>
      <c r="I22" s="11"/>
      <c r="J22" s="10">
        <v>600</v>
      </c>
      <c r="K22" s="31"/>
      <c r="L22" s="12"/>
    </row>
    <row r="23" spans="2:12" x14ac:dyDescent="0.2">
      <c r="B23" s="7"/>
      <c r="C23" s="19"/>
      <c r="D23" s="57">
        <v>43880</v>
      </c>
      <c r="E23" s="29" t="s">
        <v>1</v>
      </c>
      <c r="F23" s="20"/>
      <c r="G23" s="18" t="s">
        <v>16</v>
      </c>
      <c r="H23" s="18"/>
      <c r="I23" s="18"/>
      <c r="J23" s="10">
        <v>400</v>
      </c>
      <c r="K23" s="31"/>
      <c r="L23" s="12"/>
    </row>
    <row r="24" spans="2:12" x14ac:dyDescent="0.2">
      <c r="B24" s="7"/>
      <c r="C24" s="19"/>
      <c r="D24" s="57">
        <v>43881</v>
      </c>
      <c r="E24" s="29" t="s">
        <v>1</v>
      </c>
      <c r="F24" s="20"/>
      <c r="G24" s="18" t="s">
        <v>16</v>
      </c>
      <c r="H24" s="18"/>
      <c r="I24" s="11"/>
      <c r="J24" s="10">
        <v>200</v>
      </c>
      <c r="K24" s="31"/>
      <c r="L24" s="12"/>
    </row>
    <row r="25" spans="2:12" x14ac:dyDescent="0.2">
      <c r="B25" s="7"/>
      <c r="C25" s="19"/>
      <c r="D25" s="57">
        <v>43888</v>
      </c>
      <c r="E25" s="29" t="s">
        <v>1</v>
      </c>
      <c r="F25" s="20"/>
      <c r="G25" s="18" t="s">
        <v>16</v>
      </c>
      <c r="H25" s="18"/>
      <c r="I25" s="11"/>
      <c r="J25" s="10">
        <v>1200</v>
      </c>
      <c r="K25" s="31"/>
      <c r="L25" s="12"/>
    </row>
    <row r="26" spans="2:12" x14ac:dyDescent="0.2">
      <c r="B26" s="7"/>
      <c r="C26" s="19"/>
      <c r="D26" s="57">
        <v>43888</v>
      </c>
      <c r="E26" s="29" t="s">
        <v>1</v>
      </c>
      <c r="F26" s="20"/>
      <c r="G26" s="30" t="s">
        <v>22</v>
      </c>
      <c r="H26" s="18"/>
      <c r="I26" s="18"/>
      <c r="J26" s="10">
        <v>100</v>
      </c>
      <c r="K26" s="31"/>
      <c r="L26" s="12"/>
    </row>
    <row r="27" spans="2:12" s="2" customFormat="1" x14ac:dyDescent="0.2">
      <c r="B27" s="7"/>
      <c r="C27" s="19"/>
      <c r="D27" s="57"/>
      <c r="E27" s="29"/>
      <c r="F27" s="21"/>
      <c r="G27" s="29"/>
      <c r="H27" s="18"/>
      <c r="I27" s="11"/>
      <c r="J27" s="1"/>
      <c r="K27" s="31"/>
      <c r="L27" s="12"/>
    </row>
    <row r="28" spans="2:12" s="2" customFormat="1" x14ac:dyDescent="0.2">
      <c r="B28" s="7"/>
      <c r="C28" s="19"/>
      <c r="D28" s="56" t="s">
        <v>5</v>
      </c>
      <c r="E28" s="29"/>
      <c r="F28" s="21"/>
      <c r="G28" s="58" t="s">
        <v>13</v>
      </c>
      <c r="H28" s="18"/>
      <c r="I28" s="11"/>
      <c r="J28" s="1"/>
      <c r="K28" s="31"/>
      <c r="L28" s="12"/>
    </row>
    <row r="29" spans="2:12" x14ac:dyDescent="0.2">
      <c r="B29" s="7"/>
      <c r="C29" s="19"/>
      <c r="D29" s="57">
        <v>43871</v>
      </c>
      <c r="E29" s="29" t="s">
        <v>1</v>
      </c>
      <c r="F29" s="20"/>
      <c r="G29" s="18" t="s">
        <v>16</v>
      </c>
      <c r="H29" s="18"/>
      <c r="I29" s="18"/>
      <c r="J29" s="10">
        <v>200</v>
      </c>
      <c r="K29" s="31"/>
      <c r="L29" s="12"/>
    </row>
    <row r="30" spans="2:12" x14ac:dyDescent="0.2">
      <c r="B30" s="7"/>
      <c r="C30" s="19"/>
      <c r="D30" s="57">
        <v>43888</v>
      </c>
      <c r="E30" s="29" t="s">
        <v>24</v>
      </c>
      <c r="F30" s="20"/>
      <c r="G30" s="18" t="s">
        <v>27</v>
      </c>
      <c r="H30" s="18"/>
      <c r="I30" s="11"/>
      <c r="J30" s="10">
        <v>247708.11</v>
      </c>
      <c r="K30" s="31"/>
      <c r="L30" s="12"/>
    </row>
    <row r="31" spans="2:12" x14ac:dyDescent="0.2">
      <c r="B31" s="7"/>
      <c r="C31" s="19"/>
      <c r="D31" s="57"/>
      <c r="E31" s="29"/>
      <c r="F31" s="20"/>
      <c r="G31" s="29"/>
      <c r="H31" s="18"/>
      <c r="I31" s="11"/>
      <c r="J31" s="10"/>
      <c r="K31" s="31"/>
      <c r="L31" s="12"/>
    </row>
    <row r="32" spans="2:12" s="2" customFormat="1" x14ac:dyDescent="0.2">
      <c r="B32" s="7"/>
      <c r="C32" s="19"/>
      <c r="D32" s="56" t="s">
        <v>5</v>
      </c>
      <c r="E32" s="29"/>
      <c r="F32" s="21"/>
      <c r="G32" s="58" t="s">
        <v>33</v>
      </c>
      <c r="H32" s="18"/>
      <c r="I32" s="11"/>
      <c r="J32" s="1"/>
      <c r="K32" s="31"/>
      <c r="L32" s="12"/>
    </row>
    <row r="33" spans="2:12" x14ac:dyDescent="0.2">
      <c r="B33" s="7"/>
      <c r="C33" s="19"/>
      <c r="D33" s="57">
        <v>43889</v>
      </c>
      <c r="E33" s="29" t="s">
        <v>28</v>
      </c>
      <c r="F33" s="20"/>
      <c r="G33" s="18" t="s">
        <v>29</v>
      </c>
      <c r="H33" s="18"/>
      <c r="I33" s="18"/>
      <c r="J33" s="10">
        <v>1922.5</v>
      </c>
      <c r="K33" s="31"/>
      <c r="L33" s="12"/>
    </row>
    <row r="34" spans="2:12" x14ac:dyDescent="0.2">
      <c r="B34" s="7"/>
      <c r="C34" s="19"/>
      <c r="D34" s="57">
        <v>43889</v>
      </c>
      <c r="E34" s="29" t="s">
        <v>28</v>
      </c>
      <c r="F34" s="20"/>
      <c r="G34" s="18" t="s">
        <v>30</v>
      </c>
      <c r="H34" s="18"/>
      <c r="I34" s="18"/>
      <c r="J34" s="10">
        <v>170276.72</v>
      </c>
      <c r="K34" s="31"/>
      <c r="L34" s="12"/>
    </row>
    <row r="35" spans="2:12" s="2" customFormat="1" x14ac:dyDescent="0.2">
      <c r="B35" s="7"/>
      <c r="C35" s="19"/>
      <c r="D35" s="57">
        <v>43889</v>
      </c>
      <c r="E35" s="29" t="s">
        <v>28</v>
      </c>
      <c r="F35" s="20"/>
      <c r="G35" s="18" t="s">
        <v>31</v>
      </c>
      <c r="H35" s="18"/>
      <c r="I35" s="11"/>
      <c r="J35" s="10">
        <v>178973.14</v>
      </c>
      <c r="K35" s="31"/>
      <c r="L35" s="12"/>
    </row>
    <row r="36" spans="2:12" s="2" customFormat="1" x14ac:dyDescent="0.2">
      <c r="B36" s="7"/>
      <c r="C36" s="19"/>
      <c r="D36" s="27"/>
      <c r="E36" s="29"/>
      <c r="F36" s="20"/>
      <c r="G36" s="29"/>
      <c r="H36" s="18"/>
      <c r="I36" s="11"/>
      <c r="J36" s="10"/>
      <c r="K36" s="31"/>
      <c r="L36" s="12"/>
    </row>
    <row r="37" spans="2:12" ht="5.0999999999999996" customHeight="1" x14ac:dyDescent="0.2">
      <c r="B37" s="22"/>
      <c r="C37" s="16"/>
      <c r="D37" s="17"/>
      <c r="E37" s="28"/>
      <c r="F37" s="17"/>
      <c r="G37" s="33"/>
      <c r="H37" s="33"/>
      <c r="I37" s="35"/>
      <c r="J37" s="38"/>
      <c r="K37" s="34"/>
      <c r="L37" s="23"/>
    </row>
    <row r="38" spans="2:12" x14ac:dyDescent="0.2">
      <c r="B38" s="22"/>
      <c r="C38" s="19"/>
      <c r="D38" s="21"/>
      <c r="E38" s="29"/>
      <c r="F38" s="21"/>
      <c r="G38" s="40" t="s">
        <v>6</v>
      </c>
      <c r="H38" s="11"/>
      <c r="I38" s="36"/>
      <c r="J38" s="41">
        <f>SUM(J14:J36)</f>
        <v>607840.47</v>
      </c>
      <c r="K38" s="31"/>
      <c r="L38" s="23"/>
    </row>
    <row r="39" spans="2:12" ht="5.0999999999999996" customHeight="1" x14ac:dyDescent="0.2">
      <c r="B39" s="22"/>
      <c r="C39" s="24"/>
      <c r="D39" s="25"/>
      <c r="E39" s="25"/>
      <c r="F39" s="25"/>
      <c r="G39" s="26"/>
      <c r="H39" s="26"/>
      <c r="I39" s="37"/>
      <c r="J39" s="39"/>
      <c r="K39" s="32"/>
      <c r="L39" s="23"/>
    </row>
    <row r="45" spans="2:12" ht="0.95" customHeight="1" x14ac:dyDescent="0.2">
      <c r="C45" s="55"/>
      <c r="D45" s="55"/>
      <c r="E45" s="55"/>
      <c r="F45" s="55"/>
      <c r="G45" s="55"/>
      <c r="H45" s="55"/>
      <c r="I45" s="55"/>
      <c r="J45" s="55"/>
      <c r="K45" s="55"/>
    </row>
    <row r="46" spans="2:12" x14ac:dyDescent="0.2">
      <c r="B46" s="8"/>
      <c r="C46" s="4" t="s">
        <v>8</v>
      </c>
      <c r="D46" s="5"/>
      <c r="E46" s="5"/>
      <c r="F46" s="5"/>
      <c r="G46" s="5"/>
      <c r="H46" s="5"/>
      <c r="I46" s="5"/>
      <c r="J46" s="5"/>
      <c r="K46" s="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showGridLines="0" topLeftCell="A10" zoomScale="90" zoomScaleNormal="90" workbookViewId="0">
      <selection activeCell="D28" sqref="D28:J30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32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s="8" customFormat="1" x14ac:dyDescent="0.2">
      <c r="B14" s="7"/>
      <c r="C14" s="19"/>
      <c r="D14" s="56" t="s">
        <v>10</v>
      </c>
      <c r="E14" s="29"/>
      <c r="F14" s="21"/>
      <c r="G14" s="58" t="s">
        <v>11</v>
      </c>
      <c r="H14" s="18"/>
      <c r="I14" s="11"/>
      <c r="J14" s="1"/>
      <c r="K14" s="31"/>
      <c r="L14" s="12"/>
    </row>
    <row r="15" spans="2:12" s="2" customFormat="1" x14ac:dyDescent="0.2">
      <c r="B15" s="7"/>
      <c r="C15" s="19"/>
      <c r="D15" s="59" t="s">
        <v>14</v>
      </c>
      <c r="E15" s="29" t="s">
        <v>14</v>
      </c>
      <c r="F15" s="21"/>
      <c r="G15" s="30" t="s">
        <v>14</v>
      </c>
      <c r="H15" s="18"/>
      <c r="I15" s="11"/>
      <c r="J15" s="1">
        <v>0</v>
      </c>
      <c r="K15" s="31"/>
      <c r="L15" s="12"/>
    </row>
    <row r="16" spans="2:12" s="2" customFormat="1" x14ac:dyDescent="0.2">
      <c r="B16" s="7"/>
      <c r="C16" s="19"/>
      <c r="D16" s="59"/>
      <c r="E16" s="29"/>
      <c r="F16" s="21"/>
      <c r="G16" s="30"/>
      <c r="H16" s="18"/>
      <c r="I16" s="11"/>
      <c r="J16" s="1"/>
      <c r="K16" s="31"/>
      <c r="L16" s="12"/>
    </row>
    <row r="17" spans="2:12" s="2" customFormat="1" x14ac:dyDescent="0.2">
      <c r="B17" s="7"/>
      <c r="C17" s="19"/>
      <c r="D17" s="57"/>
      <c r="E17" s="29"/>
      <c r="F17" s="21"/>
      <c r="G17" s="29"/>
      <c r="H17" s="18"/>
      <c r="I17" s="11"/>
      <c r="J17" s="1"/>
      <c r="K17" s="31"/>
      <c r="L17" s="12"/>
    </row>
    <row r="18" spans="2:12" s="8" customFormat="1" x14ac:dyDescent="0.2">
      <c r="B18" s="7"/>
      <c r="C18" s="19"/>
      <c r="D18" s="56" t="s">
        <v>4</v>
      </c>
      <c r="E18" s="29"/>
      <c r="F18" s="21"/>
      <c r="G18" s="58" t="s">
        <v>12</v>
      </c>
      <c r="H18" s="18"/>
      <c r="I18" s="11"/>
      <c r="J18" s="1"/>
      <c r="K18" s="31"/>
      <c r="L18" s="12"/>
    </row>
    <row r="19" spans="2:12" x14ac:dyDescent="0.2">
      <c r="B19" s="7"/>
      <c r="C19" s="19"/>
      <c r="D19" s="57">
        <v>43894</v>
      </c>
      <c r="E19" s="29" t="s">
        <v>1</v>
      </c>
      <c r="F19" s="20"/>
      <c r="G19" s="18" t="s">
        <v>16</v>
      </c>
      <c r="H19" s="18"/>
      <c r="I19" s="11"/>
      <c r="J19" s="10">
        <v>200</v>
      </c>
      <c r="K19" s="31"/>
      <c r="L19" s="12"/>
    </row>
    <row r="20" spans="2:12" x14ac:dyDescent="0.2">
      <c r="B20" s="7"/>
      <c r="C20" s="19"/>
      <c r="D20" s="57">
        <v>43896</v>
      </c>
      <c r="E20" s="29" t="s">
        <v>1</v>
      </c>
      <c r="F20" s="20"/>
      <c r="G20" s="18" t="s">
        <v>16</v>
      </c>
      <c r="H20" s="18"/>
      <c r="I20" s="11"/>
      <c r="J20" s="10">
        <v>400</v>
      </c>
      <c r="K20" s="31"/>
      <c r="L20" s="12"/>
    </row>
    <row r="21" spans="2:12" x14ac:dyDescent="0.2">
      <c r="B21" s="7"/>
      <c r="C21" s="19"/>
      <c r="D21" s="57">
        <v>43899</v>
      </c>
      <c r="E21" s="29" t="s">
        <v>1</v>
      </c>
      <c r="F21" s="20"/>
      <c r="G21" s="18" t="s">
        <v>22</v>
      </c>
      <c r="H21" s="18"/>
      <c r="I21" s="18"/>
      <c r="J21" s="10">
        <v>750</v>
      </c>
      <c r="K21" s="31"/>
      <c r="L21" s="12"/>
    </row>
    <row r="22" spans="2:12" x14ac:dyDescent="0.2">
      <c r="B22" s="7"/>
      <c r="C22" s="19"/>
      <c r="D22" s="57"/>
      <c r="E22" s="29"/>
      <c r="F22" s="20"/>
      <c r="G22" s="18"/>
      <c r="H22" s="18"/>
      <c r="I22" s="18"/>
      <c r="J22" s="10"/>
      <c r="K22" s="31"/>
      <c r="L22" s="12"/>
    </row>
    <row r="23" spans="2:12" s="2" customFormat="1" x14ac:dyDescent="0.2">
      <c r="B23" s="7"/>
      <c r="C23" s="19"/>
      <c r="D23" s="57"/>
      <c r="E23" s="29"/>
      <c r="F23" s="21"/>
      <c r="G23" s="29"/>
      <c r="H23" s="18"/>
      <c r="I23" s="11"/>
      <c r="J23" s="1"/>
      <c r="K23" s="31"/>
      <c r="L23" s="12"/>
    </row>
    <row r="24" spans="2:12" s="2" customFormat="1" x14ac:dyDescent="0.2">
      <c r="B24" s="7"/>
      <c r="C24" s="19"/>
      <c r="D24" s="56" t="s">
        <v>5</v>
      </c>
      <c r="E24" s="29"/>
      <c r="F24" s="21"/>
      <c r="G24" s="58" t="s">
        <v>13</v>
      </c>
      <c r="H24" s="18"/>
      <c r="I24" s="11"/>
      <c r="J24" s="1"/>
      <c r="K24" s="31"/>
      <c r="L24" s="12"/>
    </row>
    <row r="25" spans="2:12" x14ac:dyDescent="0.2">
      <c r="B25" s="7"/>
      <c r="C25" s="19"/>
      <c r="D25" s="57">
        <v>43916</v>
      </c>
      <c r="E25" s="29" t="s">
        <v>24</v>
      </c>
      <c r="F25" s="20"/>
      <c r="G25" s="18" t="s">
        <v>37</v>
      </c>
      <c r="H25" s="18"/>
      <c r="I25" s="11"/>
      <c r="J25" s="10">
        <v>247708.11</v>
      </c>
      <c r="K25" s="31"/>
      <c r="L25" s="12"/>
    </row>
    <row r="26" spans="2:12" x14ac:dyDescent="0.2">
      <c r="B26" s="7"/>
      <c r="C26" s="19"/>
      <c r="D26" s="57"/>
      <c r="F26" s="20"/>
      <c r="G26" s="18"/>
      <c r="H26" s="18"/>
      <c r="I26" s="11"/>
      <c r="J26" s="10"/>
      <c r="K26" s="31"/>
      <c r="L26" s="12"/>
    </row>
    <row r="27" spans="2:12" x14ac:dyDescent="0.2">
      <c r="B27" s="7"/>
      <c r="C27" s="19"/>
      <c r="D27" s="57"/>
      <c r="E27" s="29"/>
      <c r="F27" s="20"/>
      <c r="G27" s="29"/>
      <c r="H27" s="18"/>
      <c r="I27" s="11"/>
      <c r="J27" s="29"/>
      <c r="K27" s="31"/>
      <c r="L27" s="12"/>
    </row>
    <row r="28" spans="2:12" s="2" customFormat="1" x14ac:dyDescent="0.2">
      <c r="B28" s="7"/>
      <c r="C28" s="19"/>
      <c r="D28" s="56" t="s">
        <v>5</v>
      </c>
      <c r="E28" s="29"/>
      <c r="F28" s="21"/>
      <c r="G28" s="58" t="s">
        <v>13</v>
      </c>
      <c r="H28" s="18"/>
      <c r="I28" s="11"/>
      <c r="J28" s="1"/>
      <c r="K28" s="31"/>
      <c r="L28" s="12"/>
    </row>
    <row r="29" spans="2:12" s="2" customFormat="1" x14ac:dyDescent="0.2">
      <c r="B29" s="7"/>
      <c r="C29" s="19"/>
      <c r="D29" s="59">
        <v>43900</v>
      </c>
      <c r="E29" s="29" t="s">
        <v>34</v>
      </c>
      <c r="F29" s="21"/>
      <c r="G29" s="30" t="s">
        <v>35</v>
      </c>
      <c r="H29" s="18"/>
      <c r="I29" s="11"/>
      <c r="J29" s="1">
        <v>53680.2</v>
      </c>
      <c r="K29" s="31"/>
      <c r="L29" s="12"/>
    </row>
    <row r="30" spans="2:12" x14ac:dyDescent="0.2">
      <c r="B30" s="7"/>
      <c r="C30" s="19"/>
      <c r="D30" s="57">
        <v>43902</v>
      </c>
      <c r="E30" s="29" t="s">
        <v>34</v>
      </c>
      <c r="F30" s="20"/>
      <c r="G30" s="18" t="s">
        <v>36</v>
      </c>
      <c r="H30" s="18"/>
      <c r="I30" s="18"/>
      <c r="J30" s="10">
        <v>20685</v>
      </c>
      <c r="K30" s="31"/>
      <c r="L30" s="12"/>
    </row>
    <row r="31" spans="2:12" s="2" customFormat="1" x14ac:dyDescent="0.2">
      <c r="B31" s="7"/>
      <c r="C31" s="19"/>
      <c r="D31" s="57"/>
      <c r="E31" s="29"/>
      <c r="F31" s="20"/>
      <c r="G31" s="18"/>
      <c r="H31" s="18"/>
      <c r="I31" s="11"/>
      <c r="J31" s="10"/>
      <c r="K31" s="31"/>
      <c r="L31" s="12"/>
    </row>
    <row r="32" spans="2:12" x14ac:dyDescent="0.2">
      <c r="B32" s="7"/>
      <c r="C32" s="19"/>
      <c r="D32" s="57"/>
      <c r="E32" s="29"/>
      <c r="F32" s="20"/>
      <c r="G32" s="18"/>
      <c r="H32" s="18"/>
      <c r="I32" s="11"/>
      <c r="J32" s="10"/>
      <c r="K32" s="31"/>
      <c r="L32" s="12"/>
    </row>
    <row r="33" spans="2:12" x14ac:dyDescent="0.2">
      <c r="B33" s="7"/>
      <c r="C33" s="19"/>
      <c r="D33" s="57"/>
      <c r="E33" s="29"/>
      <c r="F33" s="20"/>
      <c r="G33" s="18"/>
      <c r="H33" s="18"/>
      <c r="I33" s="11"/>
      <c r="J33" s="10"/>
      <c r="K33" s="31"/>
      <c r="L33" s="12"/>
    </row>
    <row r="34" spans="2:12" x14ac:dyDescent="0.2">
      <c r="B34" s="7"/>
      <c r="C34" s="19"/>
      <c r="D34" s="57"/>
      <c r="E34" s="29"/>
      <c r="F34" s="20"/>
      <c r="G34" s="18"/>
      <c r="H34" s="18"/>
      <c r="I34" s="18"/>
      <c r="J34" s="10"/>
      <c r="K34" s="31"/>
      <c r="L34" s="12"/>
    </row>
    <row r="35" spans="2:12" x14ac:dyDescent="0.2">
      <c r="B35" s="7"/>
      <c r="C35" s="19"/>
      <c r="D35" s="57"/>
      <c r="E35" s="29"/>
      <c r="F35" s="20"/>
      <c r="G35" s="30"/>
      <c r="H35" s="18"/>
      <c r="I35" s="18"/>
      <c r="J35" s="10"/>
      <c r="K35" s="31"/>
      <c r="L35" s="12"/>
    </row>
    <row r="36" spans="2:12" s="2" customFormat="1" x14ac:dyDescent="0.2">
      <c r="B36" s="7"/>
      <c r="C36" s="19"/>
      <c r="D36" s="27"/>
      <c r="E36" s="29"/>
      <c r="F36" s="20"/>
      <c r="G36" s="29"/>
      <c r="H36" s="18"/>
      <c r="I36" s="11"/>
      <c r="J36" s="10"/>
      <c r="K36" s="31"/>
      <c r="L36" s="12"/>
    </row>
    <row r="37" spans="2:12" ht="5.0999999999999996" customHeight="1" x14ac:dyDescent="0.2">
      <c r="B37" s="22"/>
      <c r="C37" s="16"/>
      <c r="D37" s="17"/>
      <c r="E37" s="28"/>
      <c r="F37" s="17"/>
      <c r="G37" s="33"/>
      <c r="H37" s="33"/>
      <c r="I37" s="35"/>
      <c r="J37" s="38"/>
      <c r="K37" s="34"/>
      <c r="L37" s="23"/>
    </row>
    <row r="38" spans="2:12" x14ac:dyDescent="0.2">
      <c r="B38" s="22"/>
      <c r="C38" s="19"/>
      <c r="D38" s="21"/>
      <c r="E38" s="29"/>
      <c r="F38" s="21"/>
      <c r="G38" s="40" t="s">
        <v>6</v>
      </c>
      <c r="H38" s="11"/>
      <c r="I38" s="36"/>
      <c r="J38" s="41">
        <f>SUM(J14:J36)</f>
        <v>323423.31</v>
      </c>
      <c r="K38" s="31"/>
      <c r="L38" s="23"/>
    </row>
    <row r="39" spans="2:12" ht="5.0999999999999996" customHeight="1" x14ac:dyDescent="0.2">
      <c r="B39" s="22"/>
      <c r="C39" s="24"/>
      <c r="D39" s="25"/>
      <c r="E39" s="25"/>
      <c r="F39" s="25"/>
      <c r="G39" s="26"/>
      <c r="H39" s="26"/>
      <c r="I39" s="37"/>
      <c r="J39" s="39"/>
      <c r="K39" s="32"/>
      <c r="L39" s="23"/>
    </row>
    <row r="45" spans="2:12" ht="0.95" customHeight="1" x14ac:dyDescent="0.2">
      <c r="C45" s="55"/>
      <c r="D45" s="55"/>
      <c r="E45" s="55"/>
      <c r="F45" s="55"/>
      <c r="G45" s="55"/>
      <c r="H45" s="55"/>
      <c r="I45" s="55"/>
      <c r="J45" s="55"/>
      <c r="K45" s="55"/>
    </row>
    <row r="46" spans="2:12" x14ac:dyDescent="0.2">
      <c r="B46" s="8"/>
      <c r="C46" s="4" t="s">
        <v>8</v>
      </c>
      <c r="D46" s="5"/>
      <c r="E46" s="5"/>
      <c r="F46" s="5"/>
      <c r="G46" s="5"/>
      <c r="H46" s="5"/>
      <c r="I46" s="5"/>
      <c r="J46" s="5"/>
      <c r="K46" s="5"/>
    </row>
    <row r="47" spans="2:12" x14ac:dyDescent="0.2">
      <c r="B47" s="8"/>
      <c r="C47" s="4" t="s">
        <v>9</v>
      </c>
      <c r="D47" s="5"/>
      <c r="E47" s="5"/>
      <c r="F47" s="5"/>
      <c r="G47" s="5"/>
      <c r="H47" s="5"/>
      <c r="I47" s="5"/>
      <c r="J47" s="5"/>
      <c r="K47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7" zoomScale="90" zoomScaleNormal="90" workbookViewId="0">
      <selection activeCell="G18" sqref="G18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39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8" customFormat="1" x14ac:dyDescent="0.2">
      <c r="B13" s="7"/>
      <c r="C13" s="48"/>
      <c r="D13" s="49"/>
      <c r="E13" s="50"/>
      <c r="F13" s="50"/>
      <c r="G13" s="51"/>
      <c r="H13" s="9"/>
      <c r="I13" s="9"/>
      <c r="J13" s="52"/>
      <c r="K13" s="53"/>
      <c r="L13" s="12"/>
    </row>
    <row r="14" spans="2:12" x14ac:dyDescent="0.2">
      <c r="B14" s="7"/>
      <c r="C14" s="19"/>
      <c r="D14" s="57"/>
      <c r="E14" s="29"/>
      <c r="F14" s="20"/>
      <c r="G14" s="18"/>
      <c r="H14" s="18"/>
      <c r="I14" s="18"/>
      <c r="J14" s="10"/>
      <c r="K14" s="31"/>
      <c r="L14" s="12"/>
    </row>
    <row r="15" spans="2:12" s="2" customFormat="1" x14ac:dyDescent="0.2">
      <c r="B15" s="7"/>
      <c r="C15" s="19"/>
      <c r="D15" s="57"/>
      <c r="E15" s="29"/>
      <c r="F15" s="21"/>
      <c r="G15" s="29"/>
      <c r="H15" s="18"/>
      <c r="I15" s="11"/>
      <c r="J15" s="1"/>
      <c r="K15" s="31"/>
      <c r="L15" s="12"/>
    </row>
    <row r="16" spans="2:12" s="2" customFormat="1" x14ac:dyDescent="0.2">
      <c r="B16" s="7"/>
      <c r="C16" s="19"/>
      <c r="D16" s="56" t="s">
        <v>5</v>
      </c>
      <c r="E16" s="29"/>
      <c r="F16" s="21"/>
      <c r="G16" s="58" t="s">
        <v>13</v>
      </c>
      <c r="H16" s="18"/>
      <c r="I16" s="11"/>
      <c r="J16" s="1"/>
      <c r="K16" s="31"/>
      <c r="L16" s="12"/>
    </row>
    <row r="17" spans="2:12" x14ac:dyDescent="0.2">
      <c r="B17" s="7"/>
      <c r="C17" s="19"/>
      <c r="D17" s="57">
        <v>43951</v>
      </c>
      <c r="E17" s="29" t="s">
        <v>24</v>
      </c>
      <c r="F17" s="20"/>
      <c r="G17" s="18" t="s">
        <v>38</v>
      </c>
      <c r="H17" s="18"/>
      <c r="I17" s="11"/>
      <c r="J17" s="10">
        <v>247708.11</v>
      </c>
      <c r="K17" s="31"/>
      <c r="L17" s="12"/>
    </row>
    <row r="18" spans="2:12" x14ac:dyDescent="0.2">
      <c r="B18" s="7"/>
      <c r="C18" s="19"/>
      <c r="D18" s="57"/>
      <c r="F18" s="20"/>
      <c r="G18" s="18"/>
      <c r="H18" s="18"/>
      <c r="I18" s="11"/>
      <c r="J18" s="10"/>
      <c r="K18" s="31"/>
      <c r="L18" s="12"/>
    </row>
    <row r="19" spans="2:12" x14ac:dyDescent="0.2">
      <c r="B19" s="7"/>
      <c r="C19" s="19"/>
      <c r="D19" s="57"/>
      <c r="E19" s="29"/>
      <c r="F19" s="20"/>
      <c r="G19" s="29"/>
      <c r="H19" s="18"/>
      <c r="I19" s="11"/>
      <c r="J19" s="29"/>
      <c r="K19" s="31"/>
      <c r="L19" s="12"/>
    </row>
    <row r="20" spans="2:12" s="2" customFormat="1" x14ac:dyDescent="0.2">
      <c r="B20" s="7"/>
      <c r="C20" s="19"/>
      <c r="D20" s="57"/>
      <c r="E20" s="29"/>
      <c r="F20" s="20"/>
      <c r="G20" s="18"/>
      <c r="H20" s="18"/>
      <c r="I20" s="11"/>
      <c r="J20" s="10"/>
      <c r="K20" s="31"/>
      <c r="L20" s="12"/>
    </row>
    <row r="21" spans="2:12" x14ac:dyDescent="0.2">
      <c r="B21" s="7"/>
      <c r="C21" s="19"/>
      <c r="D21" s="57"/>
      <c r="E21" s="29"/>
      <c r="F21" s="20"/>
      <c r="G21" s="18"/>
      <c r="H21" s="18"/>
      <c r="I21" s="11"/>
      <c r="J21" s="10"/>
      <c r="K21" s="31"/>
      <c r="L21" s="12"/>
    </row>
    <row r="22" spans="2:12" x14ac:dyDescent="0.2">
      <c r="B22" s="7"/>
      <c r="C22" s="19"/>
      <c r="D22" s="57"/>
      <c r="E22" s="29"/>
      <c r="F22" s="20"/>
      <c r="G22" s="18"/>
      <c r="H22" s="18"/>
      <c r="I22" s="11"/>
      <c r="J22" s="10"/>
      <c r="K22" s="31"/>
      <c r="L22" s="12"/>
    </row>
    <row r="23" spans="2:12" x14ac:dyDescent="0.2">
      <c r="B23" s="7"/>
      <c r="C23" s="19"/>
      <c r="D23" s="57"/>
      <c r="E23" s="29"/>
      <c r="F23" s="20"/>
      <c r="G23" s="18"/>
      <c r="H23" s="18"/>
      <c r="I23" s="18"/>
      <c r="J23" s="10"/>
      <c r="K23" s="31"/>
      <c r="L23" s="12"/>
    </row>
    <row r="24" spans="2:12" x14ac:dyDescent="0.2">
      <c r="B24" s="7"/>
      <c r="C24" s="19"/>
      <c r="D24" s="57"/>
      <c r="E24" s="29"/>
      <c r="F24" s="20"/>
      <c r="G24" s="30"/>
      <c r="H24" s="18"/>
      <c r="I24" s="18"/>
      <c r="J24" s="10"/>
      <c r="K24" s="31"/>
      <c r="L24" s="12"/>
    </row>
    <row r="25" spans="2:12" s="2" customFormat="1" x14ac:dyDescent="0.2">
      <c r="B25" s="7"/>
      <c r="C25" s="19"/>
      <c r="D25" s="27"/>
      <c r="E25" s="29"/>
      <c r="F25" s="20"/>
      <c r="G25" s="29"/>
      <c r="H25" s="18"/>
      <c r="I25" s="11"/>
      <c r="J25" s="10"/>
      <c r="K25" s="31"/>
      <c r="L25" s="12"/>
    </row>
    <row r="26" spans="2:12" ht="5.0999999999999996" customHeight="1" x14ac:dyDescent="0.2">
      <c r="B26" s="22"/>
      <c r="C26" s="16"/>
      <c r="D26" s="17"/>
      <c r="E26" s="28"/>
      <c r="F26" s="17"/>
      <c r="G26" s="33"/>
      <c r="H26" s="33"/>
      <c r="I26" s="35"/>
      <c r="J26" s="38"/>
      <c r="K26" s="34"/>
      <c r="L26" s="23"/>
    </row>
    <row r="27" spans="2:12" x14ac:dyDescent="0.2">
      <c r="B27" s="22"/>
      <c r="C27" s="19"/>
      <c r="D27" s="21"/>
      <c r="E27" s="29"/>
      <c r="F27" s="21"/>
      <c r="G27" s="40" t="s">
        <v>6</v>
      </c>
      <c r="H27" s="11"/>
      <c r="I27" s="36"/>
      <c r="J27" s="41">
        <f>SUM(J14:J25)</f>
        <v>247708.11</v>
      </c>
      <c r="K27" s="31"/>
      <c r="L27" s="23"/>
    </row>
    <row r="28" spans="2:12" ht="5.0999999999999996" customHeight="1" x14ac:dyDescent="0.2">
      <c r="B28" s="22"/>
      <c r="C28" s="24"/>
      <c r="D28" s="25"/>
      <c r="E28" s="25"/>
      <c r="F28" s="25"/>
      <c r="G28" s="26"/>
      <c r="H28" s="26"/>
      <c r="I28" s="37"/>
      <c r="J28" s="39"/>
      <c r="K28" s="32"/>
      <c r="L28" s="23"/>
    </row>
    <row r="34" spans="2:11" ht="0.95" customHeight="1" x14ac:dyDescent="0.2">
      <c r="C34" s="55"/>
      <c r="D34" s="55"/>
      <c r="E34" s="55"/>
      <c r="F34" s="55"/>
      <c r="G34" s="55"/>
      <c r="H34" s="55"/>
      <c r="I34" s="55"/>
      <c r="J34" s="55"/>
      <c r="K34" s="55"/>
    </row>
    <row r="35" spans="2:11" x14ac:dyDescent="0.2">
      <c r="B35" s="8"/>
      <c r="C35" s="4" t="s">
        <v>8</v>
      </c>
      <c r="D35" s="5"/>
      <c r="E35" s="5"/>
      <c r="F35" s="5"/>
      <c r="G35" s="5"/>
      <c r="H35" s="5"/>
      <c r="I35" s="5"/>
      <c r="J35" s="5"/>
      <c r="K35" s="5"/>
    </row>
    <row r="36" spans="2:11" x14ac:dyDescent="0.2">
      <c r="B36" s="8"/>
      <c r="C36" s="4" t="s">
        <v>9</v>
      </c>
      <c r="D36" s="5"/>
      <c r="E36" s="5"/>
      <c r="F36" s="5"/>
      <c r="G36" s="5"/>
      <c r="H36" s="5"/>
      <c r="I36" s="5"/>
      <c r="J36" s="5"/>
      <c r="K36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showGridLines="0" topLeftCell="A6" zoomScale="90" zoomScaleNormal="90" workbookViewId="0">
      <selection activeCell="D14" sqref="D14:H1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40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2" customFormat="1" x14ac:dyDescent="0.2">
      <c r="B13" s="7"/>
      <c r="C13" s="19"/>
      <c r="D13" s="57"/>
      <c r="E13" s="29"/>
      <c r="F13" s="21"/>
      <c r="G13" s="29"/>
      <c r="H13" s="18"/>
      <c r="I13" s="11"/>
      <c r="J13" s="1"/>
      <c r="K13" s="31"/>
      <c r="L13" s="12"/>
    </row>
    <row r="14" spans="2:12" s="8" customFormat="1" x14ac:dyDescent="0.2">
      <c r="B14" s="7"/>
      <c r="C14" s="19"/>
      <c r="D14" s="56" t="s">
        <v>4</v>
      </c>
      <c r="E14" s="29"/>
      <c r="F14" s="21"/>
      <c r="G14" s="58" t="s">
        <v>12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43964</v>
      </c>
      <c r="E15" s="29" t="s">
        <v>1</v>
      </c>
      <c r="F15" s="20"/>
      <c r="G15" s="18" t="s">
        <v>16</v>
      </c>
      <c r="H15" s="18"/>
      <c r="I15" s="11"/>
      <c r="J15" s="10">
        <v>400</v>
      </c>
      <c r="K15" s="31"/>
      <c r="L15" s="12"/>
    </row>
    <row r="16" spans="2:12" x14ac:dyDescent="0.2">
      <c r="B16" s="7"/>
      <c r="C16" s="19"/>
      <c r="D16" s="57"/>
      <c r="E16" s="29"/>
      <c r="F16" s="20"/>
      <c r="G16" s="18"/>
      <c r="H16" s="18"/>
      <c r="I16" s="18"/>
      <c r="J16" s="10"/>
      <c r="K16" s="31"/>
      <c r="L16" s="12"/>
    </row>
    <row r="17" spans="2:12" s="2" customFormat="1" x14ac:dyDescent="0.2">
      <c r="B17" s="7"/>
      <c r="C17" s="19"/>
      <c r="D17" s="57"/>
      <c r="E17" s="29"/>
      <c r="F17" s="21"/>
      <c r="G17" s="29"/>
      <c r="H17" s="18"/>
      <c r="I17" s="11"/>
      <c r="J17" s="1"/>
      <c r="K17" s="31"/>
      <c r="L17" s="12"/>
    </row>
    <row r="18" spans="2:12" s="2" customFormat="1" x14ac:dyDescent="0.2">
      <c r="B18" s="7"/>
      <c r="C18" s="19"/>
      <c r="D18" s="56" t="s">
        <v>5</v>
      </c>
      <c r="E18" s="29"/>
      <c r="F18" s="21"/>
      <c r="G18" s="58" t="s">
        <v>13</v>
      </c>
      <c r="H18" s="18"/>
      <c r="I18" s="11"/>
      <c r="J18" s="1"/>
      <c r="K18" s="31"/>
      <c r="L18" s="12"/>
    </row>
    <row r="19" spans="2:12" x14ac:dyDescent="0.2">
      <c r="B19" s="7"/>
      <c r="C19" s="19"/>
      <c r="D19" s="57">
        <v>43979</v>
      </c>
      <c r="E19" s="29" t="s">
        <v>24</v>
      </c>
      <c r="F19" s="20"/>
      <c r="G19" s="18" t="s">
        <v>41</v>
      </c>
      <c r="H19" s="18"/>
      <c r="I19" s="11"/>
      <c r="J19" s="10">
        <v>227292.61</v>
      </c>
      <c r="K19" s="31"/>
      <c r="L19" s="12"/>
    </row>
    <row r="20" spans="2:12" x14ac:dyDescent="0.2">
      <c r="B20" s="7"/>
      <c r="C20" s="19"/>
      <c r="D20" s="57"/>
      <c r="F20" s="20"/>
      <c r="G20" s="18"/>
      <c r="H20" s="18"/>
      <c r="I20" s="11"/>
      <c r="J20" s="10"/>
      <c r="K20" s="31"/>
      <c r="L20" s="12"/>
    </row>
    <row r="21" spans="2:12" x14ac:dyDescent="0.2">
      <c r="B21" s="7"/>
      <c r="C21" s="19"/>
      <c r="D21" s="57"/>
      <c r="E21" s="29"/>
      <c r="F21" s="20"/>
      <c r="G21" s="29"/>
      <c r="H21" s="18"/>
      <c r="I21" s="11"/>
      <c r="J21" s="29"/>
      <c r="K21" s="31"/>
      <c r="L21" s="12"/>
    </row>
    <row r="22" spans="2:12" s="2" customFormat="1" x14ac:dyDescent="0.2">
      <c r="B22" s="7"/>
      <c r="C22" s="19"/>
      <c r="D22" s="57"/>
      <c r="E22" s="29"/>
      <c r="F22" s="20"/>
      <c r="G22" s="18"/>
      <c r="H22" s="18"/>
      <c r="I22" s="11"/>
      <c r="J22" s="10"/>
      <c r="K22" s="31"/>
      <c r="L22" s="12"/>
    </row>
    <row r="23" spans="2:12" x14ac:dyDescent="0.2">
      <c r="B23" s="7"/>
      <c r="C23" s="19"/>
      <c r="D23" s="57"/>
      <c r="E23" s="29"/>
      <c r="F23" s="20"/>
      <c r="G23" s="18"/>
      <c r="H23" s="18"/>
      <c r="I23" s="11"/>
      <c r="J23" s="10"/>
      <c r="K23" s="31"/>
      <c r="L23" s="12"/>
    </row>
    <row r="24" spans="2:12" x14ac:dyDescent="0.2">
      <c r="B24" s="7"/>
      <c r="C24" s="19"/>
      <c r="D24" s="57"/>
      <c r="E24" s="29"/>
      <c r="F24" s="20"/>
      <c r="G24" s="18"/>
      <c r="H24" s="18"/>
      <c r="I24" s="11"/>
      <c r="J24" s="10"/>
      <c r="K24" s="31"/>
      <c r="L24" s="12"/>
    </row>
    <row r="25" spans="2:12" x14ac:dyDescent="0.2">
      <c r="B25" s="7"/>
      <c r="C25" s="19"/>
      <c r="D25" s="57"/>
      <c r="E25" s="29"/>
      <c r="F25" s="20"/>
      <c r="G25" s="18"/>
      <c r="H25" s="18"/>
      <c r="I25" s="18"/>
      <c r="J25" s="10"/>
      <c r="K25" s="31"/>
      <c r="L25" s="12"/>
    </row>
    <row r="26" spans="2:12" x14ac:dyDescent="0.2">
      <c r="B26" s="7"/>
      <c r="C26" s="19"/>
      <c r="D26" s="57"/>
      <c r="E26" s="29"/>
      <c r="F26" s="20"/>
      <c r="G26" s="30"/>
      <c r="H26" s="18"/>
      <c r="I26" s="18"/>
      <c r="J26" s="10"/>
      <c r="K26" s="31"/>
      <c r="L26" s="12"/>
    </row>
    <row r="27" spans="2:12" s="2" customFormat="1" x14ac:dyDescent="0.2">
      <c r="B27" s="7"/>
      <c r="C27" s="19"/>
      <c r="D27" s="27"/>
      <c r="E27" s="29"/>
      <c r="F27" s="20"/>
      <c r="G27" s="29"/>
      <c r="H27" s="18"/>
      <c r="I27" s="11"/>
      <c r="J27" s="10"/>
      <c r="K27" s="31"/>
      <c r="L27" s="12"/>
    </row>
    <row r="28" spans="2:12" ht="5.0999999999999996" customHeight="1" x14ac:dyDescent="0.2">
      <c r="B28" s="22"/>
      <c r="C28" s="16"/>
      <c r="D28" s="17"/>
      <c r="E28" s="28"/>
      <c r="F28" s="17"/>
      <c r="G28" s="33"/>
      <c r="H28" s="33"/>
      <c r="I28" s="35"/>
      <c r="J28" s="38"/>
      <c r="K28" s="34"/>
      <c r="L28" s="23"/>
    </row>
    <row r="29" spans="2:12" x14ac:dyDescent="0.2">
      <c r="B29" s="22"/>
      <c r="C29" s="19"/>
      <c r="D29" s="21"/>
      <c r="E29" s="29"/>
      <c r="F29" s="21"/>
      <c r="G29" s="40" t="s">
        <v>6</v>
      </c>
      <c r="H29" s="11"/>
      <c r="I29" s="36"/>
      <c r="J29" s="41">
        <f>SUM(J13:J27)</f>
        <v>227692.61</v>
      </c>
      <c r="K29" s="31"/>
      <c r="L29" s="23"/>
    </row>
    <row r="30" spans="2:12" ht="5.0999999999999996" customHeight="1" x14ac:dyDescent="0.2">
      <c r="B30" s="22"/>
      <c r="C30" s="24"/>
      <c r="D30" s="25"/>
      <c r="E30" s="25"/>
      <c r="F30" s="25"/>
      <c r="G30" s="26"/>
      <c r="H30" s="26"/>
      <c r="I30" s="37"/>
      <c r="J30" s="39"/>
      <c r="K30" s="32"/>
      <c r="L30" s="23"/>
    </row>
    <row r="36" spans="2:11" ht="0.95" customHeight="1" x14ac:dyDescent="0.2">
      <c r="C36" s="55"/>
      <c r="D36" s="55"/>
      <c r="E36" s="55"/>
      <c r="F36" s="55"/>
      <c r="G36" s="55"/>
      <c r="H36" s="55"/>
      <c r="I36" s="55"/>
      <c r="J36" s="55"/>
      <c r="K36" s="55"/>
    </row>
    <row r="37" spans="2:11" x14ac:dyDescent="0.2">
      <c r="B37" s="8"/>
      <c r="C37" s="4" t="s">
        <v>8</v>
      </c>
      <c r="D37" s="5"/>
      <c r="E37" s="5"/>
      <c r="F37" s="5"/>
      <c r="G37" s="5"/>
      <c r="H37" s="5"/>
      <c r="I37" s="5"/>
      <c r="J37" s="5"/>
      <c r="K37" s="5"/>
    </row>
    <row r="38" spans="2:11" x14ac:dyDescent="0.2">
      <c r="B38" s="8"/>
      <c r="C38" s="4" t="s">
        <v>9</v>
      </c>
      <c r="D38" s="5"/>
      <c r="E38" s="5"/>
      <c r="F38" s="5"/>
      <c r="G38" s="5"/>
      <c r="H38" s="5"/>
      <c r="I38" s="5"/>
      <c r="J38" s="5"/>
      <c r="K3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showGridLines="0" topLeftCell="A11" zoomScale="90" zoomScaleNormal="90" workbookViewId="0">
      <selection activeCell="G24" sqref="G2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49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2" customFormat="1" x14ac:dyDescent="0.2">
      <c r="B13" s="7"/>
      <c r="C13" s="19"/>
      <c r="D13" s="57"/>
      <c r="E13" s="29"/>
      <c r="F13" s="21"/>
      <c r="G13" s="29"/>
      <c r="H13" s="18"/>
      <c r="I13" s="11"/>
      <c r="J13" s="1"/>
      <c r="K13" s="31"/>
      <c r="L13" s="12"/>
    </row>
    <row r="14" spans="2:12" s="8" customFormat="1" x14ac:dyDescent="0.2">
      <c r="B14" s="7"/>
      <c r="C14" s="19"/>
      <c r="D14" s="56" t="s">
        <v>5</v>
      </c>
      <c r="E14" s="29"/>
      <c r="F14" s="21"/>
      <c r="G14" s="58" t="s">
        <v>33</v>
      </c>
      <c r="H14" s="18"/>
      <c r="I14" s="11"/>
      <c r="J14" s="1"/>
      <c r="K14" s="31"/>
      <c r="L14" s="12"/>
    </row>
    <row r="15" spans="2:12" x14ac:dyDescent="0.2">
      <c r="B15" s="7"/>
      <c r="C15" s="19"/>
      <c r="D15" s="57">
        <v>44001</v>
      </c>
      <c r="E15" s="29" t="s">
        <v>42</v>
      </c>
      <c r="F15" s="20"/>
      <c r="G15" s="18" t="s">
        <v>43</v>
      </c>
      <c r="H15" s="18"/>
      <c r="I15" s="11"/>
      <c r="J15" s="10">
        <v>72857.789999999994</v>
      </c>
      <c r="K15" s="31"/>
      <c r="L15" s="12"/>
    </row>
    <row r="16" spans="2:12" x14ac:dyDescent="0.2">
      <c r="B16" s="7"/>
      <c r="C16" s="19"/>
      <c r="D16" s="57"/>
      <c r="E16" s="29"/>
      <c r="F16" s="20"/>
      <c r="G16" s="18"/>
      <c r="H16" s="18"/>
      <c r="I16" s="18"/>
      <c r="J16" s="10"/>
      <c r="K16" s="31"/>
      <c r="L16" s="12"/>
    </row>
    <row r="17" spans="2:12" s="2" customFormat="1" x14ac:dyDescent="0.2">
      <c r="B17" s="7"/>
      <c r="C17" s="19"/>
      <c r="D17" s="57"/>
      <c r="E17" s="29"/>
      <c r="F17" s="21"/>
      <c r="G17" s="29"/>
      <c r="H17" s="18"/>
      <c r="I17" s="11"/>
      <c r="J17" s="1"/>
      <c r="K17" s="31"/>
      <c r="L17" s="12"/>
    </row>
    <row r="18" spans="2:12" s="2" customFormat="1" x14ac:dyDescent="0.2">
      <c r="B18" s="7"/>
      <c r="C18" s="19"/>
      <c r="D18" s="56" t="s">
        <v>5</v>
      </c>
      <c r="E18" s="29"/>
      <c r="F18" s="21"/>
      <c r="G18" s="58" t="s">
        <v>13</v>
      </c>
      <c r="H18" s="18"/>
      <c r="I18" s="11"/>
      <c r="J18" s="1"/>
      <c r="K18" s="31"/>
      <c r="L18" s="12"/>
    </row>
    <row r="19" spans="2:12" x14ac:dyDescent="0.2">
      <c r="B19" s="7"/>
      <c r="C19" s="19"/>
      <c r="D19" s="57">
        <v>43998</v>
      </c>
      <c r="E19" s="29" t="s">
        <v>44</v>
      </c>
      <c r="F19" s="20"/>
      <c r="G19" s="18" t="s">
        <v>45</v>
      </c>
      <c r="H19" s="18"/>
      <c r="I19" s="11"/>
      <c r="J19" s="10">
        <v>5000</v>
      </c>
      <c r="K19" s="31"/>
      <c r="L19" s="12"/>
    </row>
    <row r="20" spans="2:12" x14ac:dyDescent="0.2">
      <c r="B20" s="7"/>
      <c r="C20" s="19"/>
      <c r="D20" s="57">
        <v>44006</v>
      </c>
      <c r="E20" s="29" t="s">
        <v>24</v>
      </c>
      <c r="F20" s="20"/>
      <c r="G20" s="18" t="s">
        <v>46</v>
      </c>
      <c r="H20" s="18"/>
      <c r="I20" s="11"/>
      <c r="J20" s="10">
        <v>228925.85</v>
      </c>
      <c r="K20" s="31"/>
      <c r="L20" s="12"/>
    </row>
    <row r="21" spans="2:12" x14ac:dyDescent="0.2">
      <c r="B21" s="7"/>
      <c r="C21" s="19"/>
      <c r="D21" s="57">
        <v>44006</v>
      </c>
      <c r="E21" s="29" t="s">
        <v>47</v>
      </c>
      <c r="F21" s="20"/>
      <c r="G21" s="29" t="s">
        <v>48</v>
      </c>
      <c r="H21" s="18"/>
      <c r="I21" s="11"/>
      <c r="J21" s="10">
        <v>11600.27</v>
      </c>
      <c r="K21" s="31"/>
      <c r="L21" s="12"/>
    </row>
    <row r="22" spans="2:12" s="2" customFormat="1" x14ac:dyDescent="0.2">
      <c r="B22" s="7"/>
      <c r="C22" s="19"/>
      <c r="D22" s="57"/>
      <c r="E22" s="29"/>
      <c r="F22" s="20"/>
      <c r="G22" s="18"/>
      <c r="H22" s="18"/>
      <c r="I22" s="11"/>
      <c r="J22" s="10"/>
      <c r="K22" s="31"/>
      <c r="L22" s="12"/>
    </row>
    <row r="23" spans="2:12" x14ac:dyDescent="0.2">
      <c r="B23" s="7"/>
      <c r="C23" s="19"/>
      <c r="D23" s="57"/>
      <c r="E23" s="29"/>
      <c r="F23" s="20"/>
      <c r="G23" s="18"/>
      <c r="H23" s="18"/>
      <c r="I23" s="11"/>
      <c r="J23" s="10"/>
      <c r="K23" s="31"/>
      <c r="L23" s="12"/>
    </row>
    <row r="24" spans="2:12" x14ac:dyDescent="0.2">
      <c r="B24" s="7"/>
      <c r="C24" s="19"/>
      <c r="D24" s="57"/>
      <c r="E24" s="29"/>
      <c r="F24" s="20"/>
      <c r="G24" s="18"/>
      <c r="H24" s="18"/>
      <c r="I24" s="11"/>
      <c r="J24" s="10"/>
      <c r="K24" s="31"/>
      <c r="L24" s="12"/>
    </row>
    <row r="25" spans="2:12" x14ac:dyDescent="0.2">
      <c r="B25" s="7"/>
      <c r="C25" s="19"/>
      <c r="D25" s="57"/>
      <c r="E25" s="29"/>
      <c r="F25" s="20"/>
      <c r="G25" s="18"/>
      <c r="H25" s="18"/>
      <c r="I25" s="18"/>
      <c r="J25" s="10"/>
      <c r="K25" s="31"/>
      <c r="L25" s="12"/>
    </row>
    <row r="26" spans="2:12" x14ac:dyDescent="0.2">
      <c r="B26" s="7"/>
      <c r="C26" s="19"/>
      <c r="D26" s="57"/>
      <c r="E26" s="29"/>
      <c r="F26" s="20"/>
      <c r="G26" s="30"/>
      <c r="H26" s="18"/>
      <c r="I26" s="18"/>
      <c r="J26" s="10"/>
      <c r="K26" s="31"/>
      <c r="L26" s="12"/>
    </row>
    <row r="27" spans="2:12" s="2" customFormat="1" x14ac:dyDescent="0.2">
      <c r="B27" s="7"/>
      <c r="C27" s="19"/>
      <c r="D27" s="27"/>
      <c r="E27" s="29"/>
      <c r="F27" s="20"/>
      <c r="G27" s="29"/>
      <c r="H27" s="18"/>
      <c r="I27" s="11"/>
      <c r="J27" s="10"/>
      <c r="K27" s="31"/>
      <c r="L27" s="12"/>
    </row>
    <row r="28" spans="2:12" ht="5.0999999999999996" customHeight="1" x14ac:dyDescent="0.2">
      <c r="B28" s="22"/>
      <c r="C28" s="16"/>
      <c r="D28" s="17"/>
      <c r="E28" s="28"/>
      <c r="F28" s="17"/>
      <c r="G28" s="33"/>
      <c r="H28" s="33"/>
      <c r="I28" s="35"/>
      <c r="J28" s="38"/>
      <c r="K28" s="34"/>
      <c r="L28" s="23"/>
    </row>
    <row r="29" spans="2:12" x14ac:dyDescent="0.2">
      <c r="B29" s="22"/>
      <c r="C29" s="19"/>
      <c r="D29" s="21"/>
      <c r="E29" s="29"/>
      <c r="F29" s="21"/>
      <c r="G29" s="40" t="s">
        <v>6</v>
      </c>
      <c r="H29" s="11"/>
      <c r="I29" s="36"/>
      <c r="J29" s="41">
        <f>SUM(J13:J27)</f>
        <v>318383.91000000003</v>
      </c>
      <c r="K29" s="31"/>
      <c r="L29" s="23"/>
    </row>
    <row r="30" spans="2:12" ht="5.0999999999999996" customHeight="1" x14ac:dyDescent="0.2">
      <c r="B30" s="22"/>
      <c r="C30" s="24"/>
      <c r="D30" s="25"/>
      <c r="E30" s="25"/>
      <c r="F30" s="25"/>
      <c r="G30" s="26"/>
      <c r="H30" s="26"/>
      <c r="I30" s="37"/>
      <c r="J30" s="39"/>
      <c r="K30" s="32"/>
      <c r="L30" s="23"/>
    </row>
    <row r="36" spans="2:11" ht="0.95" customHeight="1" x14ac:dyDescent="0.2">
      <c r="C36" s="55"/>
      <c r="D36" s="55"/>
      <c r="E36" s="55"/>
      <c r="F36" s="55"/>
      <c r="G36" s="55"/>
      <c r="H36" s="55"/>
      <c r="I36" s="55"/>
      <c r="J36" s="55"/>
      <c r="K36" s="55"/>
    </row>
    <row r="37" spans="2:11" x14ac:dyDescent="0.2">
      <c r="B37" s="8"/>
      <c r="C37" s="4" t="s">
        <v>8</v>
      </c>
      <c r="D37" s="5"/>
      <c r="E37" s="5"/>
      <c r="F37" s="5"/>
      <c r="G37" s="5"/>
      <c r="H37" s="5"/>
      <c r="I37" s="5"/>
      <c r="J37" s="5"/>
      <c r="K37" s="5"/>
    </row>
    <row r="38" spans="2:11" x14ac:dyDescent="0.2">
      <c r="B38" s="8"/>
      <c r="C38" s="4" t="s">
        <v>9</v>
      </c>
      <c r="D38" s="5"/>
      <c r="E38" s="5"/>
      <c r="F38" s="5"/>
      <c r="G38" s="5"/>
      <c r="H38" s="5"/>
      <c r="I38" s="5"/>
      <c r="J38" s="5"/>
      <c r="K3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zoomScale="90" zoomScaleNormal="90" workbookViewId="0">
      <selection activeCell="J19" sqref="J19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50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2" customFormat="1" x14ac:dyDescent="0.2">
      <c r="B13" s="7"/>
      <c r="C13" s="19"/>
      <c r="D13" s="57"/>
      <c r="E13" s="29"/>
      <c r="F13" s="21"/>
      <c r="G13" s="29"/>
      <c r="H13" s="18"/>
      <c r="I13" s="11"/>
      <c r="J13" s="1"/>
      <c r="K13" s="31"/>
      <c r="L13" s="12"/>
    </row>
    <row r="14" spans="2:12" x14ac:dyDescent="0.2">
      <c r="B14" s="7"/>
      <c r="C14" s="19"/>
      <c r="D14" s="57"/>
      <c r="E14" s="29"/>
      <c r="F14" s="20"/>
      <c r="G14" s="18"/>
      <c r="H14" s="18"/>
      <c r="I14" s="18"/>
      <c r="J14" s="10"/>
      <c r="K14" s="31"/>
      <c r="L14" s="12"/>
    </row>
    <row r="15" spans="2:12" s="2" customFormat="1" x14ac:dyDescent="0.2">
      <c r="B15" s="7"/>
      <c r="C15" s="19"/>
      <c r="D15" s="57"/>
      <c r="E15" s="29"/>
      <c r="F15" s="21"/>
      <c r="G15" s="29"/>
      <c r="H15" s="18"/>
      <c r="I15" s="11"/>
      <c r="J15" s="1"/>
      <c r="K15" s="31"/>
      <c r="L15" s="12"/>
    </row>
    <row r="16" spans="2:12" s="2" customFormat="1" x14ac:dyDescent="0.2">
      <c r="B16" s="7"/>
      <c r="C16" s="19"/>
      <c r="D16" s="56" t="s">
        <v>5</v>
      </c>
      <c r="E16" s="29"/>
      <c r="F16" s="21"/>
      <c r="G16" s="58" t="s">
        <v>13</v>
      </c>
      <c r="H16" s="18"/>
      <c r="I16" s="11"/>
      <c r="J16" s="1"/>
      <c r="K16" s="31"/>
      <c r="L16" s="12"/>
    </row>
    <row r="17" spans="2:12" x14ac:dyDescent="0.2">
      <c r="B17" s="7"/>
      <c r="C17" s="19"/>
      <c r="D17" s="57">
        <v>44036</v>
      </c>
      <c r="E17" s="29" t="s">
        <v>24</v>
      </c>
      <c r="F17" s="20"/>
      <c r="G17" s="18" t="s">
        <v>51</v>
      </c>
      <c r="H17" s="18"/>
      <c r="I17" s="11"/>
      <c r="J17" s="10">
        <v>117048.89</v>
      </c>
      <c r="K17" s="31"/>
      <c r="L17" s="12"/>
    </row>
    <row r="18" spans="2:12" x14ac:dyDescent="0.2">
      <c r="B18" s="7"/>
      <c r="C18" s="19"/>
      <c r="D18" s="57">
        <v>44039</v>
      </c>
      <c r="E18" s="29" t="s">
        <v>24</v>
      </c>
      <c r="F18" s="20"/>
      <c r="G18" s="29" t="s">
        <v>52</v>
      </c>
      <c r="H18" s="18"/>
      <c r="I18" s="11"/>
      <c r="J18" s="10">
        <v>132660.49</v>
      </c>
      <c r="K18" s="31"/>
      <c r="L18" s="12"/>
    </row>
    <row r="19" spans="2:12" s="2" customFormat="1" x14ac:dyDescent="0.2">
      <c r="B19" s="7"/>
      <c r="C19" s="19"/>
      <c r="D19" s="57"/>
      <c r="E19" s="29"/>
      <c r="F19" s="20"/>
      <c r="G19" s="18"/>
      <c r="H19" s="18"/>
      <c r="I19" s="11"/>
      <c r="J19" s="10"/>
      <c r="K19" s="31"/>
      <c r="L19" s="12"/>
    </row>
    <row r="20" spans="2:12" x14ac:dyDescent="0.2">
      <c r="B20" s="7"/>
      <c r="C20" s="19"/>
      <c r="D20" s="57"/>
      <c r="E20" s="29"/>
      <c r="F20" s="20"/>
      <c r="G20" s="18"/>
      <c r="H20" s="18"/>
      <c r="I20" s="11"/>
      <c r="J20" s="10"/>
      <c r="K20" s="31"/>
      <c r="L20" s="12"/>
    </row>
    <row r="21" spans="2:12" x14ac:dyDescent="0.2">
      <c r="B21" s="7"/>
      <c r="C21" s="19"/>
      <c r="D21" s="57"/>
      <c r="E21" s="29"/>
      <c r="F21" s="20"/>
      <c r="G21" s="18"/>
      <c r="H21" s="18"/>
      <c r="I21" s="11"/>
      <c r="J21" s="10"/>
      <c r="K21" s="31"/>
      <c r="L21" s="12"/>
    </row>
    <row r="22" spans="2:12" x14ac:dyDescent="0.2">
      <c r="B22" s="7"/>
      <c r="C22" s="19"/>
      <c r="D22" s="57"/>
      <c r="E22" s="29"/>
      <c r="F22" s="20"/>
      <c r="G22" s="18"/>
      <c r="H22" s="18"/>
      <c r="I22" s="18"/>
      <c r="J22" s="10"/>
      <c r="K22" s="31"/>
      <c r="L22" s="12"/>
    </row>
    <row r="23" spans="2:12" x14ac:dyDescent="0.2">
      <c r="B23" s="7"/>
      <c r="C23" s="19"/>
      <c r="D23" s="57"/>
      <c r="E23" s="29"/>
      <c r="F23" s="20"/>
      <c r="G23" s="30"/>
      <c r="H23" s="18"/>
      <c r="I23" s="18"/>
      <c r="J23" s="10"/>
      <c r="K23" s="31"/>
      <c r="L23" s="12"/>
    </row>
    <row r="24" spans="2:12" s="2" customFormat="1" x14ac:dyDescent="0.2">
      <c r="B24" s="7"/>
      <c r="C24" s="19"/>
      <c r="D24" s="27"/>
      <c r="E24" s="29"/>
      <c r="F24" s="20"/>
      <c r="G24" s="29"/>
      <c r="H24" s="18"/>
      <c r="I24" s="11"/>
      <c r="J24" s="10"/>
      <c r="K24" s="31"/>
      <c r="L24" s="12"/>
    </row>
    <row r="25" spans="2:12" ht="5.0999999999999996" customHeight="1" x14ac:dyDescent="0.2">
      <c r="B25" s="22"/>
      <c r="C25" s="16"/>
      <c r="D25" s="17"/>
      <c r="E25" s="28"/>
      <c r="F25" s="17"/>
      <c r="G25" s="33"/>
      <c r="H25" s="33"/>
      <c r="I25" s="35"/>
      <c r="J25" s="38"/>
      <c r="K25" s="34"/>
      <c r="L25" s="23"/>
    </row>
    <row r="26" spans="2:12" x14ac:dyDescent="0.2">
      <c r="B26" s="22"/>
      <c r="C26" s="19"/>
      <c r="D26" s="21"/>
      <c r="E26" s="29"/>
      <c r="F26" s="21"/>
      <c r="G26" s="40" t="s">
        <v>6</v>
      </c>
      <c r="H26" s="11"/>
      <c r="I26" s="36"/>
      <c r="J26" s="41">
        <f>SUM(J13:J24)</f>
        <v>249709.38</v>
      </c>
      <c r="K26" s="31"/>
      <c r="L26" s="23"/>
    </row>
    <row r="27" spans="2:12" ht="5.0999999999999996" customHeight="1" x14ac:dyDescent="0.2">
      <c r="B27" s="22"/>
      <c r="C27" s="24"/>
      <c r="D27" s="25"/>
      <c r="E27" s="25"/>
      <c r="F27" s="25"/>
      <c r="G27" s="26"/>
      <c r="H27" s="26"/>
      <c r="I27" s="37"/>
      <c r="J27" s="39"/>
      <c r="K27" s="32"/>
      <c r="L27" s="23"/>
    </row>
    <row r="33" spans="2:11" s="8" customFormat="1" ht="0.95" customHeight="1" x14ac:dyDescent="0.2">
      <c r="B33" s="3"/>
      <c r="C33" s="55"/>
      <c r="D33" s="55"/>
      <c r="E33" s="55"/>
      <c r="F33" s="55"/>
      <c r="G33" s="55"/>
      <c r="H33" s="55"/>
      <c r="I33" s="55"/>
      <c r="J33" s="55"/>
      <c r="K33" s="55"/>
    </row>
    <row r="34" spans="2:11" s="8" customFormat="1" x14ac:dyDescent="0.2">
      <c r="C34" s="4" t="s">
        <v>8</v>
      </c>
      <c r="D34" s="5"/>
      <c r="E34" s="5"/>
      <c r="F34" s="5"/>
      <c r="G34" s="5"/>
      <c r="H34" s="5"/>
      <c r="I34" s="5"/>
      <c r="J34" s="5"/>
      <c r="K34" s="5"/>
    </row>
    <row r="35" spans="2:11" s="8" customFormat="1" x14ac:dyDescent="0.2">
      <c r="C35" s="4" t="s">
        <v>9</v>
      </c>
      <c r="D35" s="5"/>
      <c r="E35" s="5"/>
      <c r="F35" s="5"/>
      <c r="G35" s="5"/>
      <c r="H35" s="5"/>
      <c r="I35" s="5"/>
      <c r="J35" s="5"/>
      <c r="K35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2" zoomScale="90" zoomScaleNormal="90" workbookViewId="0">
      <selection activeCell="A2" sqref="A1:XFD1048576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53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2" customFormat="1" x14ac:dyDescent="0.2">
      <c r="B13" s="7"/>
      <c r="C13" s="19"/>
      <c r="D13" s="57"/>
      <c r="E13" s="29"/>
      <c r="F13" s="21"/>
      <c r="G13" s="29"/>
      <c r="H13" s="18"/>
      <c r="I13" s="11"/>
      <c r="J13" s="1"/>
      <c r="K13" s="31"/>
      <c r="L13" s="12"/>
    </row>
    <row r="14" spans="2:12" x14ac:dyDescent="0.2">
      <c r="B14" s="7"/>
      <c r="C14" s="19"/>
      <c r="D14" s="57"/>
      <c r="E14" s="29"/>
      <c r="F14" s="20"/>
      <c r="G14" s="18"/>
      <c r="H14" s="18"/>
      <c r="I14" s="18"/>
      <c r="J14" s="10"/>
      <c r="K14" s="31"/>
      <c r="L14" s="12"/>
    </row>
    <row r="15" spans="2:12" s="2" customFormat="1" x14ac:dyDescent="0.2">
      <c r="B15" s="7"/>
      <c r="C15" s="19"/>
      <c r="D15" s="57"/>
      <c r="E15" s="29"/>
      <c r="F15" s="21"/>
      <c r="G15" s="29"/>
      <c r="H15" s="18"/>
      <c r="I15" s="11"/>
      <c r="J15" s="1"/>
      <c r="K15" s="31"/>
      <c r="L15" s="12"/>
    </row>
    <row r="16" spans="2:12" s="2" customFormat="1" x14ac:dyDescent="0.2">
      <c r="B16" s="7"/>
      <c r="C16" s="19"/>
      <c r="D16" s="56" t="s">
        <v>5</v>
      </c>
      <c r="E16" s="29"/>
      <c r="F16" s="21"/>
      <c r="G16" s="58" t="s">
        <v>13</v>
      </c>
      <c r="H16" s="18"/>
      <c r="I16" s="11"/>
      <c r="J16" s="1"/>
      <c r="K16" s="31"/>
      <c r="L16" s="12"/>
    </row>
    <row r="17" spans="2:12" x14ac:dyDescent="0.2">
      <c r="B17" s="7"/>
      <c r="C17" s="19"/>
      <c r="D17" s="57">
        <v>44074</v>
      </c>
      <c r="E17" s="29" t="s">
        <v>24</v>
      </c>
      <c r="F17" s="20"/>
      <c r="G17" s="18" t="s">
        <v>54</v>
      </c>
      <c r="H17" s="18"/>
      <c r="I17" s="11"/>
      <c r="J17" s="10">
        <v>216676.55</v>
      </c>
      <c r="K17" s="31"/>
      <c r="L17" s="12"/>
    </row>
    <row r="18" spans="2:12" x14ac:dyDescent="0.2">
      <c r="B18" s="7"/>
      <c r="C18" s="19"/>
      <c r="D18" s="57"/>
      <c r="E18" s="29"/>
      <c r="F18" s="20"/>
      <c r="G18" s="29"/>
      <c r="H18" s="18"/>
      <c r="I18" s="11"/>
      <c r="J18" s="10"/>
      <c r="K18" s="31"/>
      <c r="L18" s="12"/>
    </row>
    <row r="19" spans="2:12" s="2" customFormat="1" x14ac:dyDescent="0.2">
      <c r="B19" s="7"/>
      <c r="C19" s="19"/>
      <c r="D19" s="57"/>
      <c r="E19" s="29"/>
      <c r="F19" s="20"/>
      <c r="G19" s="18"/>
      <c r="H19" s="18"/>
      <c r="I19" s="11"/>
      <c r="J19" s="10"/>
      <c r="K19" s="31"/>
      <c r="L19" s="12"/>
    </row>
    <row r="20" spans="2:12" x14ac:dyDescent="0.2">
      <c r="B20" s="7"/>
      <c r="C20" s="19"/>
      <c r="D20" s="56" t="s">
        <v>4</v>
      </c>
      <c r="E20" s="29"/>
      <c r="F20" s="21"/>
      <c r="G20" s="58" t="s">
        <v>12</v>
      </c>
      <c r="H20" s="18"/>
      <c r="I20" s="11"/>
      <c r="J20" s="10"/>
      <c r="K20" s="31"/>
      <c r="L20" s="12"/>
    </row>
    <row r="21" spans="2:12" x14ac:dyDescent="0.2">
      <c r="B21" s="7"/>
      <c r="C21" s="19"/>
      <c r="D21" s="57">
        <v>44055</v>
      </c>
      <c r="E21" s="29" t="s">
        <v>1</v>
      </c>
      <c r="F21" s="21"/>
      <c r="G21" s="18" t="s">
        <v>55</v>
      </c>
      <c r="H21" s="18"/>
      <c r="I21" s="11"/>
      <c r="J21" s="10">
        <v>200</v>
      </c>
      <c r="K21" s="31"/>
      <c r="L21" s="12"/>
    </row>
    <row r="22" spans="2:12" x14ac:dyDescent="0.2">
      <c r="B22" s="7"/>
      <c r="C22" s="19"/>
      <c r="D22" s="57">
        <v>44060</v>
      </c>
      <c r="E22" s="29" t="s">
        <v>1</v>
      </c>
      <c r="F22" s="20"/>
      <c r="G22" s="18" t="s">
        <v>56</v>
      </c>
      <c r="H22" s="18"/>
      <c r="I22" s="11"/>
      <c r="J22" s="10">
        <v>200</v>
      </c>
      <c r="K22" s="31"/>
      <c r="L22" s="12"/>
    </row>
    <row r="23" spans="2:12" x14ac:dyDescent="0.2">
      <c r="B23" s="7"/>
      <c r="C23" s="19"/>
      <c r="D23" s="57">
        <v>44071</v>
      </c>
      <c r="E23" s="29" t="s">
        <v>1</v>
      </c>
      <c r="F23" s="20"/>
      <c r="G23" s="18" t="s">
        <v>57</v>
      </c>
      <c r="H23" s="18"/>
      <c r="I23" s="18"/>
      <c r="J23" s="10">
        <v>250</v>
      </c>
      <c r="K23" s="31"/>
      <c r="L23" s="12"/>
    </row>
    <row r="24" spans="2:12" x14ac:dyDescent="0.2">
      <c r="B24" s="7"/>
      <c r="C24" s="19"/>
      <c r="D24" s="57"/>
      <c r="E24" s="29"/>
      <c r="F24" s="20"/>
      <c r="G24" s="30"/>
      <c r="H24" s="18"/>
      <c r="I24" s="18"/>
      <c r="J24" s="10"/>
      <c r="K24" s="31"/>
      <c r="L24" s="12"/>
    </row>
    <row r="25" spans="2:12" s="2" customFormat="1" x14ac:dyDescent="0.2">
      <c r="B25" s="7"/>
      <c r="C25" s="19"/>
      <c r="D25" s="27"/>
      <c r="E25" s="29"/>
      <c r="F25" s="20"/>
      <c r="G25" s="29"/>
      <c r="H25" s="18"/>
      <c r="I25" s="11"/>
      <c r="J25" s="10"/>
      <c r="K25" s="31"/>
      <c r="L25" s="12"/>
    </row>
    <row r="26" spans="2:12" ht="5.0999999999999996" customHeight="1" x14ac:dyDescent="0.2">
      <c r="B26" s="22"/>
      <c r="C26" s="16"/>
      <c r="D26" s="17"/>
      <c r="E26" s="28"/>
      <c r="F26" s="17"/>
      <c r="G26" s="33"/>
      <c r="H26" s="33"/>
      <c r="I26" s="35"/>
      <c r="J26" s="38"/>
      <c r="K26" s="34"/>
      <c r="L26" s="23"/>
    </row>
    <row r="27" spans="2:12" x14ac:dyDescent="0.2">
      <c r="B27" s="22"/>
      <c r="C27" s="19"/>
      <c r="D27" s="21"/>
      <c r="E27" s="29"/>
      <c r="F27" s="21"/>
      <c r="G27" s="40" t="s">
        <v>6</v>
      </c>
      <c r="H27" s="11"/>
      <c r="I27" s="36"/>
      <c r="J27" s="41">
        <f>SUM(J13:J25)</f>
        <v>217326.55</v>
      </c>
      <c r="K27" s="31"/>
      <c r="L27" s="23"/>
    </row>
    <row r="28" spans="2:12" ht="5.0999999999999996" customHeight="1" x14ac:dyDescent="0.2">
      <c r="B28" s="22"/>
      <c r="C28" s="24"/>
      <c r="D28" s="25"/>
      <c r="E28" s="25"/>
      <c r="F28" s="25"/>
      <c r="G28" s="26"/>
      <c r="H28" s="26"/>
      <c r="I28" s="37"/>
      <c r="J28" s="39"/>
      <c r="K28" s="32"/>
      <c r="L28" s="23"/>
    </row>
    <row r="34" spans="2:11" s="8" customFormat="1" ht="0.95" customHeight="1" x14ac:dyDescent="0.2">
      <c r="B34" s="3"/>
      <c r="C34" s="55"/>
      <c r="D34" s="55"/>
      <c r="E34" s="55"/>
      <c r="F34" s="55"/>
      <c r="G34" s="55"/>
      <c r="H34" s="55"/>
      <c r="I34" s="55"/>
      <c r="J34" s="55"/>
      <c r="K34" s="55"/>
    </row>
    <row r="35" spans="2:11" s="8" customFormat="1" x14ac:dyDescent="0.2">
      <c r="C35" s="4" t="s">
        <v>8</v>
      </c>
      <c r="D35" s="5"/>
      <c r="E35" s="5"/>
      <c r="F35" s="5"/>
      <c r="G35" s="5"/>
      <c r="H35" s="5"/>
      <c r="I35" s="5"/>
      <c r="J35" s="5"/>
      <c r="K35" s="5"/>
    </row>
    <row r="36" spans="2:11" s="8" customFormat="1" x14ac:dyDescent="0.2">
      <c r="C36" s="4" t="s">
        <v>9</v>
      </c>
      <c r="D36" s="5"/>
      <c r="E36" s="5"/>
      <c r="F36" s="5"/>
      <c r="G36" s="5"/>
      <c r="H36" s="5"/>
      <c r="I36" s="5"/>
      <c r="J36" s="5"/>
      <c r="K36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topLeftCell="A14" workbookViewId="0">
      <selection activeCell="J30" sqref="J30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2"/>
      <c r="D8" s="22"/>
      <c r="E8" s="54"/>
      <c r="F8" s="54"/>
      <c r="G8" s="54"/>
      <c r="H8" s="54"/>
      <c r="I8" s="54"/>
      <c r="J8" s="54"/>
      <c r="K8" s="22"/>
    </row>
    <row r="9" spans="2:12" x14ac:dyDescent="0.2">
      <c r="B9" s="8"/>
      <c r="C9" s="22"/>
      <c r="D9" s="22"/>
      <c r="E9" s="54"/>
      <c r="F9" s="54"/>
      <c r="G9" s="54"/>
      <c r="H9" s="54"/>
      <c r="I9" s="54"/>
      <c r="J9" s="54"/>
      <c r="K9" s="22"/>
    </row>
    <row r="10" spans="2:12" x14ac:dyDescent="0.2">
      <c r="B10" s="8"/>
      <c r="C10" s="4" t="s">
        <v>58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2"/>
      <c r="D11" s="42"/>
      <c r="E11" s="43"/>
      <c r="F11" s="43"/>
      <c r="G11" s="43"/>
      <c r="H11" s="43"/>
      <c r="I11" s="43"/>
      <c r="J11" s="43"/>
      <c r="K11" s="42"/>
    </row>
    <row r="12" spans="2:12" x14ac:dyDescent="0.2">
      <c r="B12" s="7"/>
      <c r="C12" s="44"/>
      <c r="D12" s="45" t="s">
        <v>2</v>
      </c>
      <c r="E12" s="14" t="s">
        <v>3</v>
      </c>
      <c r="F12" s="14"/>
      <c r="G12" s="14" t="s">
        <v>0</v>
      </c>
      <c r="H12" s="15"/>
      <c r="I12" s="15"/>
      <c r="J12" s="46" t="s">
        <v>7</v>
      </c>
      <c r="K12" s="47"/>
      <c r="L12" s="12"/>
    </row>
    <row r="13" spans="2:12" s="2" customFormat="1" x14ac:dyDescent="0.2">
      <c r="B13" s="7"/>
      <c r="C13" s="19"/>
      <c r="D13" s="57"/>
      <c r="E13" s="29"/>
      <c r="F13" s="21"/>
      <c r="G13" s="29"/>
      <c r="H13" s="18"/>
      <c r="I13" s="11"/>
      <c r="J13" s="1"/>
      <c r="K13" s="31"/>
      <c r="L13" s="12"/>
    </row>
    <row r="14" spans="2:12" x14ac:dyDescent="0.2">
      <c r="B14" s="7"/>
      <c r="C14" s="19"/>
      <c r="D14" s="57"/>
      <c r="E14" s="29"/>
      <c r="F14" s="20"/>
      <c r="G14" s="18"/>
      <c r="H14" s="18"/>
      <c r="I14" s="18"/>
      <c r="J14" s="10"/>
      <c r="K14" s="31"/>
      <c r="L14" s="12"/>
    </row>
    <row r="15" spans="2:12" s="2" customFormat="1" x14ac:dyDescent="0.2">
      <c r="B15" s="7"/>
      <c r="C15" s="19"/>
      <c r="D15" s="57"/>
      <c r="E15" s="29"/>
      <c r="F15" s="21"/>
      <c r="G15" s="29"/>
      <c r="H15" s="18"/>
      <c r="I15" s="11"/>
      <c r="J15" s="1"/>
      <c r="K15" s="31"/>
      <c r="L15" s="12"/>
    </row>
    <row r="16" spans="2:12" s="2" customFormat="1" x14ac:dyDescent="0.2">
      <c r="B16" s="7"/>
      <c r="C16" s="19"/>
      <c r="D16" s="56" t="s">
        <v>5</v>
      </c>
      <c r="E16" s="29"/>
      <c r="F16" s="21"/>
      <c r="G16" s="58" t="s">
        <v>13</v>
      </c>
      <c r="H16" s="18"/>
      <c r="I16" s="11"/>
      <c r="J16" s="1"/>
      <c r="K16" s="31"/>
      <c r="L16" s="12"/>
    </row>
    <row r="17" spans="2:12" x14ac:dyDescent="0.2">
      <c r="B17" s="7"/>
      <c r="C17" s="19"/>
      <c r="D17" s="57">
        <v>44104</v>
      </c>
      <c r="E17" s="29" t="s">
        <v>24</v>
      </c>
      <c r="F17" s="20"/>
      <c r="G17" s="18" t="s">
        <v>59</v>
      </c>
      <c r="H17" s="18"/>
      <c r="I17" s="11"/>
      <c r="J17" s="10">
        <v>174212.3</v>
      </c>
      <c r="K17" s="31"/>
      <c r="L17" s="12"/>
    </row>
    <row r="18" spans="2:12" x14ac:dyDescent="0.2">
      <c r="B18" s="7"/>
      <c r="C18" s="19"/>
      <c r="D18" s="57"/>
      <c r="E18" s="29"/>
      <c r="F18" s="20"/>
      <c r="G18" s="29"/>
      <c r="H18" s="18"/>
      <c r="I18" s="11"/>
      <c r="J18" s="10"/>
      <c r="K18" s="31"/>
      <c r="L18" s="12"/>
    </row>
    <row r="19" spans="2:12" s="2" customFormat="1" x14ac:dyDescent="0.2">
      <c r="B19" s="7"/>
      <c r="C19" s="19"/>
      <c r="D19" s="57"/>
      <c r="E19" s="29"/>
      <c r="F19" s="20"/>
      <c r="G19" s="18"/>
      <c r="H19" s="18"/>
      <c r="I19" s="11"/>
      <c r="J19" s="10"/>
      <c r="K19" s="31"/>
      <c r="L19" s="12"/>
    </row>
    <row r="20" spans="2:12" x14ac:dyDescent="0.2">
      <c r="B20" s="7"/>
      <c r="C20" s="19"/>
      <c r="D20" s="56" t="s">
        <v>4</v>
      </c>
      <c r="E20" s="29"/>
      <c r="F20" s="21"/>
      <c r="G20" s="58" t="s">
        <v>12</v>
      </c>
      <c r="H20" s="18"/>
      <c r="I20" s="11"/>
      <c r="J20" s="10"/>
      <c r="K20" s="31"/>
      <c r="L20" s="12"/>
    </row>
    <row r="21" spans="2:12" x14ac:dyDescent="0.2">
      <c r="B21" s="7"/>
      <c r="C21" s="19"/>
      <c r="D21" s="57">
        <v>44077</v>
      </c>
      <c r="E21" s="29" t="s">
        <v>1</v>
      </c>
      <c r="F21" s="21"/>
      <c r="G21" s="18" t="s">
        <v>55</v>
      </c>
      <c r="H21" s="18"/>
      <c r="I21" s="11"/>
      <c r="J21" s="10">
        <v>400</v>
      </c>
      <c r="K21" s="31"/>
      <c r="L21" s="12"/>
    </row>
    <row r="22" spans="2:12" x14ac:dyDescent="0.2">
      <c r="B22" s="7"/>
      <c r="C22" s="19"/>
      <c r="D22" s="57">
        <v>44078</v>
      </c>
      <c r="E22" s="29" t="s">
        <v>1</v>
      </c>
      <c r="F22" s="20"/>
      <c r="G22" s="18" t="s">
        <v>56</v>
      </c>
      <c r="H22" s="18"/>
      <c r="I22" s="11"/>
      <c r="J22" s="10">
        <v>200</v>
      </c>
      <c r="K22" s="31"/>
      <c r="L22" s="12"/>
    </row>
    <row r="23" spans="2:12" x14ac:dyDescent="0.2">
      <c r="B23" s="7"/>
      <c r="C23" s="19"/>
      <c r="D23" s="57"/>
      <c r="E23" s="29"/>
      <c r="F23" s="20"/>
      <c r="G23" s="18"/>
      <c r="H23" s="18"/>
      <c r="I23" s="18"/>
      <c r="J23" s="10"/>
      <c r="K23" s="31"/>
      <c r="L23" s="12"/>
    </row>
    <row r="24" spans="2:12" x14ac:dyDescent="0.2">
      <c r="B24" s="7"/>
      <c r="C24" s="19"/>
      <c r="D24" s="56" t="s">
        <v>5</v>
      </c>
      <c r="E24" s="29"/>
      <c r="F24" s="21"/>
      <c r="G24" s="58" t="s">
        <v>33</v>
      </c>
      <c r="H24" s="18"/>
      <c r="I24" s="11"/>
      <c r="J24" s="1"/>
      <c r="K24" s="31"/>
      <c r="L24" s="12"/>
    </row>
    <row r="25" spans="2:12" s="2" customFormat="1" ht="17.25" customHeight="1" x14ac:dyDescent="0.2">
      <c r="B25" s="7"/>
      <c r="C25" s="19"/>
      <c r="D25" s="59">
        <v>44077</v>
      </c>
      <c r="E25" s="29" t="s">
        <v>34</v>
      </c>
      <c r="F25" s="21"/>
      <c r="G25" s="30" t="s">
        <v>60</v>
      </c>
      <c r="H25" s="18"/>
      <c r="I25" s="11"/>
      <c r="J25" s="1">
        <v>46207.98</v>
      </c>
      <c r="K25" s="31"/>
      <c r="L25" s="12"/>
    </row>
    <row r="26" spans="2:12" ht="21.75" customHeight="1" x14ac:dyDescent="0.2">
      <c r="B26" s="22"/>
      <c r="C26" s="19"/>
      <c r="D26" s="57"/>
      <c r="E26" s="29"/>
      <c r="F26" s="20"/>
      <c r="G26" s="18"/>
      <c r="H26" s="18"/>
      <c r="I26" s="18"/>
      <c r="J26" s="10"/>
      <c r="K26" s="31"/>
      <c r="L26" s="23"/>
    </row>
    <row r="27" spans="2:12" x14ac:dyDescent="0.2">
      <c r="B27" s="22"/>
      <c r="C27" s="19"/>
      <c r="D27" s="57"/>
      <c r="E27" s="29"/>
      <c r="F27" s="20"/>
      <c r="G27" s="30"/>
      <c r="H27" s="18"/>
      <c r="I27" s="18"/>
      <c r="J27" s="10"/>
      <c r="K27" s="31"/>
      <c r="L27" s="23"/>
    </row>
    <row r="28" spans="2:12" ht="5.0999999999999996" customHeight="1" x14ac:dyDescent="0.2">
      <c r="B28" s="22"/>
      <c r="C28" s="24"/>
      <c r="D28" s="27"/>
      <c r="E28" s="29"/>
      <c r="F28" s="20"/>
      <c r="G28" s="29"/>
      <c r="H28" s="18"/>
      <c r="I28" s="11"/>
      <c r="J28" s="10"/>
      <c r="K28" s="32"/>
      <c r="L28" s="23"/>
    </row>
    <row r="29" spans="2:12" x14ac:dyDescent="0.2">
      <c r="D29" s="17"/>
      <c r="E29" s="28"/>
      <c r="F29" s="17"/>
      <c r="G29" s="33"/>
      <c r="H29" s="33"/>
      <c r="I29" s="35"/>
      <c r="J29" s="38"/>
      <c r="K29" s="31"/>
    </row>
    <row r="30" spans="2:12" x14ac:dyDescent="0.2">
      <c r="D30" s="21"/>
      <c r="E30" s="29"/>
      <c r="F30" s="21"/>
      <c r="G30" s="40" t="s">
        <v>6</v>
      </c>
      <c r="H30" s="11"/>
      <c r="I30" s="36"/>
      <c r="J30" s="41">
        <f>SUM(J13:J28)</f>
        <v>221020.28</v>
      </c>
      <c r="K30" s="31"/>
    </row>
    <row r="31" spans="2:12" x14ac:dyDescent="0.2">
      <c r="D31" s="25"/>
      <c r="E31" s="25"/>
      <c r="F31" s="25"/>
      <c r="G31" s="26"/>
      <c r="H31" s="26"/>
      <c r="I31" s="37"/>
      <c r="J31" s="39"/>
      <c r="K31" s="37"/>
    </row>
    <row r="34" spans="2:11" s="8" customFormat="1" ht="0.95" customHeight="1" x14ac:dyDescent="0.2">
      <c r="B34" s="3"/>
      <c r="C34" s="55"/>
      <c r="D34" s="3"/>
      <c r="E34" s="3"/>
      <c r="F34" s="3"/>
      <c r="G34" s="3"/>
      <c r="H34" s="3"/>
      <c r="I34" s="3"/>
      <c r="J34" s="3"/>
      <c r="K34" s="55"/>
    </row>
    <row r="35" spans="2:11" s="8" customFormat="1" x14ac:dyDescent="0.2">
      <c r="C35" s="4" t="s">
        <v>8</v>
      </c>
      <c r="D35" s="3"/>
      <c r="E35" s="3"/>
      <c r="F35" s="3"/>
      <c r="G35" s="3"/>
      <c r="H35" s="3"/>
      <c r="I35" s="3"/>
      <c r="J35" s="3"/>
      <c r="K35" s="5"/>
    </row>
    <row r="36" spans="2:11" s="8" customFormat="1" x14ac:dyDescent="0.2">
      <c r="C36" s="4" t="s">
        <v>9</v>
      </c>
      <c r="D36" s="3"/>
      <c r="E36" s="3"/>
      <c r="F36" s="3"/>
      <c r="G36" s="3"/>
      <c r="H36" s="3"/>
      <c r="I36" s="3"/>
      <c r="J36" s="3"/>
      <c r="K36" s="5"/>
    </row>
    <row r="37" spans="2:11" x14ac:dyDescent="0.2">
      <c r="D37" s="55"/>
      <c r="E37" s="55"/>
      <c r="F37" s="55"/>
      <c r="G37" s="55"/>
      <c r="H37" s="55"/>
      <c r="I37" s="55"/>
      <c r="J37" s="55"/>
    </row>
    <row r="38" spans="2:11" x14ac:dyDescent="0.2">
      <c r="D38" s="5"/>
      <c r="E38" s="5"/>
      <c r="F38" s="5"/>
      <c r="G38" s="5"/>
      <c r="H38" s="5"/>
      <c r="I38" s="5"/>
      <c r="J38" s="5"/>
    </row>
    <row r="39" spans="2:11" x14ac:dyDescent="0.2">
      <c r="D39" s="5"/>
      <c r="E39" s="5"/>
      <c r="F39" s="5"/>
      <c r="G39" s="5"/>
      <c r="H39" s="5"/>
      <c r="I39" s="5"/>
      <c r="J39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 </vt:lpstr>
      <vt:lpstr>JUNIO</vt:lpstr>
      <vt:lpstr>JULIO 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Vivi</cp:lastModifiedBy>
  <cp:lastPrinted>2020-04-17T18:42:54Z</cp:lastPrinted>
  <dcterms:created xsi:type="dcterms:W3CDTF">2008-09-10T16:47:20Z</dcterms:created>
  <dcterms:modified xsi:type="dcterms:W3CDTF">2021-01-13T21:47:44Z</dcterms:modified>
</cp:coreProperties>
</file>